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19095" windowHeight="1236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<sst xmlns="http://schemas.openxmlformats.org/spreadsheetml/2006/main" count="184" uniqueCount="160">
  <si>
    <t>2014年浙江工商大学学术型硕士研究生录取分数统计表</t>
  </si>
  <si>
    <t>专业代码</t>
  </si>
  <si>
    <t>招生学院</t>
  </si>
  <si>
    <t>招收专业</t>
  </si>
  <si>
    <t>2014报名人数</t>
  </si>
  <si>
    <t>2014接收推免</t>
  </si>
  <si>
    <t>2014实际上线</t>
  </si>
  <si>
    <t>2014一志愿录取</t>
  </si>
  <si>
    <t>2014调剂录取</t>
  </si>
  <si>
    <t>2014录取合计</t>
  </si>
  <si>
    <t>2014本校应届生报名人数</t>
  </si>
  <si>
    <t>2014本校应届生录取人数</t>
  </si>
  <si>
    <t>2014应届生报名人数</t>
  </si>
  <si>
    <t>2014应届生录取人数</t>
  </si>
  <si>
    <t>录取最高分</t>
  </si>
  <si>
    <t>录取最低分</t>
  </si>
  <si>
    <t>020104</t>
  </si>
  <si>
    <t>经济学院</t>
  </si>
  <si>
    <t>西方经济学</t>
  </si>
  <si>
    <t>020202</t>
  </si>
  <si>
    <t>区域经济学</t>
  </si>
  <si>
    <t>020203</t>
  </si>
  <si>
    <t>财政学</t>
  </si>
  <si>
    <t>020205</t>
  </si>
  <si>
    <t>产业经济学</t>
  </si>
  <si>
    <t>020206</t>
  </si>
  <si>
    <t>国际贸易学</t>
  </si>
  <si>
    <t>020207</t>
  </si>
  <si>
    <t>劳动经济学</t>
  </si>
  <si>
    <t>020204</t>
  </si>
  <si>
    <t>金融学院</t>
  </si>
  <si>
    <t>金融学</t>
  </si>
  <si>
    <t>020201</t>
  </si>
  <si>
    <t>统计学院</t>
  </si>
  <si>
    <t>国民经济学</t>
  </si>
  <si>
    <t>027000</t>
  </si>
  <si>
    <t>统计学（经济学学位）</t>
  </si>
  <si>
    <t>071400</t>
  </si>
  <si>
    <t>统计学（理学学位）</t>
  </si>
  <si>
    <t>0775Z1</t>
  </si>
  <si>
    <t>计算科学</t>
  </si>
  <si>
    <t>020209</t>
  </si>
  <si>
    <t>数量经济学</t>
  </si>
  <si>
    <t>0602L3</t>
  </si>
  <si>
    <t>人文学院</t>
  </si>
  <si>
    <t>专门史</t>
  </si>
  <si>
    <t>081000</t>
  </si>
  <si>
    <t>信电学院</t>
  </si>
  <si>
    <t>信息与通信工程</t>
  </si>
  <si>
    <t>081200</t>
  </si>
  <si>
    <t>信息学院</t>
  </si>
  <si>
    <t>计算机科学与技术</t>
  </si>
  <si>
    <t>087100</t>
  </si>
  <si>
    <t>管理科学与工程</t>
  </si>
  <si>
    <t>083500</t>
  </si>
  <si>
    <t>软件工程</t>
  </si>
  <si>
    <t>081703</t>
  </si>
  <si>
    <t>食品学院</t>
  </si>
  <si>
    <t>生物化工</t>
  </si>
  <si>
    <t>083200</t>
  </si>
  <si>
    <t>食品科学与工程</t>
  </si>
  <si>
    <t>083000</t>
  </si>
  <si>
    <t>环境学院</t>
  </si>
  <si>
    <t>环境科学与工程</t>
  </si>
  <si>
    <t>030101</t>
  </si>
  <si>
    <t>法学院</t>
  </si>
  <si>
    <t>法学理论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</si>
  <si>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</si>
  <si>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</si>
  <si>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</si>
  <si>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</si>
  <si>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</si>
  <si>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</si>
  <si>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</si>
  <si>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</si>
  <si>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</si>
  <si>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</si>
  <si>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030109</t>
  </si>
  <si>
    <t>国际法学</t>
  </si>
  <si>
    <t>0301Z1</t>
  </si>
  <si>
    <t>知识产权法学</t>
  </si>
  <si>
    <t>000305</t>
  </si>
  <si>
    <t>马克思主义学院</t>
  </si>
  <si>
    <t>马克思主义理论</t>
  </si>
  <si>
    <t>财会学院</t>
  </si>
  <si>
    <t>会计学</t>
  </si>
  <si>
    <t>工商管理学院</t>
  </si>
  <si>
    <t>企业管理学</t>
  </si>
  <si>
    <t>1202Z1</t>
  </si>
  <si>
    <t>项目管理</t>
  </si>
  <si>
    <t>技术经济及管理</t>
  </si>
  <si>
    <t>旅游学院</t>
  </si>
  <si>
    <t>旅游管理学</t>
  </si>
  <si>
    <t>公管学院</t>
  </si>
  <si>
    <t>行政管理</t>
  </si>
  <si>
    <t>0202Z1</t>
  </si>
  <si>
    <t>土地与房地产</t>
  </si>
  <si>
    <t>050201</t>
  </si>
  <si>
    <t>外国语学院</t>
  </si>
  <si>
    <t>英语语言文学</t>
  </si>
  <si>
    <t>050211</t>
  </si>
  <si>
    <t>外国语言学及应用语言学</t>
  </si>
  <si>
    <t>0502Z1</t>
  </si>
  <si>
    <t>欧美文学</t>
  </si>
  <si>
    <t>050205</t>
  </si>
  <si>
    <t>日语学院</t>
  </si>
  <si>
    <t>日语语言文学</t>
  </si>
  <si>
    <t>050210</t>
  </si>
  <si>
    <t>亚非语言文学</t>
  </si>
  <si>
    <t>艺术学院</t>
  </si>
  <si>
    <t>设计学</t>
  </si>
  <si>
    <t>小计</t>
  </si>
  <si>
    <t>合计</t>
  </si>
  <si>
    <t>2014年浙江工商大学专业硕士研究生录取分数统计表</t>
  </si>
  <si>
    <t>2014推免</t>
  </si>
  <si>
    <t>录取合计</t>
  </si>
  <si>
    <t>085208</t>
  </si>
  <si>
    <t>电子与通信</t>
  </si>
  <si>
    <t>085211</t>
  </si>
  <si>
    <t>计算机技术</t>
  </si>
  <si>
    <t>085240</t>
  </si>
  <si>
    <t>物流工程</t>
  </si>
  <si>
    <t>085238</t>
  </si>
  <si>
    <t>生物工程</t>
  </si>
  <si>
    <t>085231</t>
  </si>
  <si>
    <t>食品工程</t>
  </si>
  <si>
    <t>085239</t>
  </si>
  <si>
    <t>管理学院</t>
  </si>
  <si>
    <t>085229</t>
  </si>
  <si>
    <t>环境工程</t>
  </si>
  <si>
    <r>
      <rPr>
        <sz val="11"/>
        <color theme="1"/>
        <rFont val="Times New Roman"/>
        <family val="1"/>
      </rPr>
      <t>MBA</t>
    </r>
    <r>
      <rPr>
        <sz val="11"/>
        <color theme="1"/>
        <rFont val="宋体"/>
        <family val="2"/>
      </rPr>
      <t>学院</t>
    </r>
  </si>
  <si>
    <t>MBA</t>
  </si>
  <si>
    <t>会计学院</t>
  </si>
  <si>
    <t>会计</t>
  </si>
  <si>
    <t>025700</t>
  </si>
  <si>
    <t>审计</t>
  </si>
  <si>
    <t>旅游管理</t>
  </si>
  <si>
    <t>025100</t>
  </si>
  <si>
    <t>金融</t>
  </si>
  <si>
    <t>025500</t>
  </si>
  <si>
    <t>保险</t>
  </si>
  <si>
    <t>025200</t>
  </si>
  <si>
    <t>应用统计</t>
  </si>
  <si>
    <t>025400</t>
  </si>
  <si>
    <t>国际商务</t>
  </si>
  <si>
    <t>035101</t>
  </si>
  <si>
    <t>法硕中心</t>
  </si>
  <si>
    <t>法律硕士（非法学）</t>
  </si>
  <si>
    <t>035102</t>
  </si>
  <si>
    <t>法律硕士（法学）</t>
  </si>
  <si>
    <t>055101</t>
  </si>
  <si>
    <t>外语学院</t>
  </si>
  <si>
    <t>英语笔译</t>
  </si>
  <si>
    <t>055102</t>
  </si>
  <si>
    <t>英语口译</t>
  </si>
  <si>
    <t>055105</t>
  </si>
  <si>
    <t>日语笔译</t>
  </si>
  <si>
    <t xml:space="preserve"> </t>
  </si>
  <si>
    <r>
      <t>2014推免</t>
    </r>
    <r>
      <rPr>
        <b/>
        <sz val="9"/>
        <color theme="1"/>
        <rFont val="Times New Roman"/>
        <family val="1"/>
      </rPr>
      <t>+</t>
    </r>
    <r>
      <rPr>
        <b/>
        <sz val="9"/>
        <color theme="1"/>
        <rFont val="宋体"/>
        <family val="3"/>
      </rPr>
      <t>上线</t>
    </r>
  </si>
  <si>
    <r>
      <t>2014推免</t>
    </r>
    <r>
      <rPr>
        <b/>
        <sz val="11"/>
        <color theme="1"/>
        <rFont val="Times New Roman"/>
        <family val="1"/>
      </rPr>
      <t>+</t>
    </r>
    <r>
      <rPr>
        <b/>
        <sz val="11"/>
        <color theme="1"/>
        <rFont val="宋体"/>
        <family val="3"/>
      </rPr>
      <t>上线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</si>
</sst>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宋体"/>
      <family val="2"/>
    </font>
    <font>
      <sz val="10.5"/>
      <color theme="1"/>
      <name val="宋体"/>
      <family val="2"/>
    </font>
    <font>
      <sz val="10"/>
      <color theme="1"/>
      <name val="宋体"/>
      <family val="2"/>
    </font>
    <font>
      <sz val="9"/>
      <color theme="1"/>
      <name val="宋体"/>
      <family val="2"/>
    </font>
    <font>
      <sz val="11"/>
      <color theme="1"/>
      <name val="宋体"/>
      <family val="2"/>
    </font>
    <font>
      <sz val="11"/>
      <color theme="1"/>
      <name val="Times New Roman"/>
      <family val="1"/>
    </font>
    <font>
      <sz val="11"/>
      <color rgb="FFFF0000"/>
      <name val="宋体"/>
      <family val="2"/>
    </font>
    <font>
      <sz val="8"/>
      <color theme="1"/>
      <name val="宋体"/>
      <family val="2"/>
    </font>
    <font>
      <b/>
      <sz val="16"/>
      <color theme="1"/>
      <name val="Times New Roman"/>
      <family val="1"/>
    </font>
    <font>
      <b/>
      <sz val="16"/>
      <color theme="1"/>
      <name val="宋体"/>
      <family val="2"/>
    </font>
    <font>
      <sz val="9"/>
      <name val="Calibri"/>
      <family val="2"/>
      <scheme val="minor"/>
    </font>
    <font>
      <b/>
      <sz val="10.5"/>
      <color theme="1"/>
      <name val="宋体"/>
      <family val="3"/>
    </font>
    <font>
      <b/>
      <sz val="10"/>
      <color theme="1"/>
      <name val="宋体"/>
      <family val="3"/>
    </font>
    <font>
      <b/>
      <sz val="9"/>
      <color theme="1"/>
      <name val="宋体"/>
      <family val="3"/>
    </font>
    <font>
      <b/>
      <sz val="9"/>
      <color theme="1"/>
      <name val="Times New Roman"/>
      <family val="1"/>
    </font>
    <font>
      <b/>
      <sz val="11"/>
      <color theme="1"/>
      <name val="Calibri"/>
      <family val="3"/>
      <scheme val="minor"/>
    </font>
    <font>
      <b/>
      <sz val="11"/>
      <color theme="1"/>
      <name val="宋体"/>
      <family val="3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7" fillId="0" borderId="1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46">
      <selection activeCell="E72" sqref="E72"/>
    </sheetView>
  </sheetViews>
  <sheetFormatPr defaultColWidth="9.00390625" defaultRowHeight="15"/>
  <sheetData>
    <row r="1" spans="1:16" ht="21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42" customFormat="1" ht="36">
      <c r="A2" s="37" t="s">
        <v>1</v>
      </c>
      <c r="B2" s="37" t="s">
        <v>2</v>
      </c>
      <c r="C2" s="38" t="s">
        <v>3</v>
      </c>
      <c r="D2" s="39" t="s">
        <v>4</v>
      </c>
      <c r="E2" s="38" t="s">
        <v>5</v>
      </c>
      <c r="F2" s="39" t="s">
        <v>6</v>
      </c>
      <c r="G2" s="39" t="s">
        <v>158</v>
      </c>
      <c r="H2" s="39" t="s">
        <v>7</v>
      </c>
      <c r="I2" s="39" t="s">
        <v>8</v>
      </c>
      <c r="J2" s="39" t="s">
        <v>9</v>
      </c>
      <c r="K2" s="40" t="s">
        <v>10</v>
      </c>
      <c r="L2" s="40" t="s">
        <v>11</v>
      </c>
      <c r="M2" s="41" t="s">
        <v>12</v>
      </c>
      <c r="N2" s="41" t="s">
        <v>13</v>
      </c>
      <c r="O2" s="38" t="s">
        <v>14</v>
      </c>
      <c r="P2" s="38" t="s">
        <v>15</v>
      </c>
    </row>
    <row r="3" spans="1:16" ht="15">
      <c r="A3" s="34" t="s">
        <v>16</v>
      </c>
      <c r="B3" s="53" t="s">
        <v>17</v>
      </c>
      <c r="C3" s="35" t="s">
        <v>18</v>
      </c>
      <c r="D3" s="36">
        <v>15</v>
      </c>
      <c r="E3" s="36"/>
      <c r="F3" s="36"/>
      <c r="G3" s="36">
        <v>0</v>
      </c>
      <c r="H3" s="36"/>
      <c r="I3" s="36">
        <v>6</v>
      </c>
      <c r="J3" s="36">
        <v>6</v>
      </c>
      <c r="K3" s="36">
        <v>1</v>
      </c>
      <c r="L3" s="36">
        <v>0</v>
      </c>
      <c r="M3" s="36">
        <v>8</v>
      </c>
      <c r="N3" s="36">
        <v>4</v>
      </c>
      <c r="O3" s="36">
        <v>377</v>
      </c>
      <c r="P3" s="36">
        <v>338</v>
      </c>
    </row>
    <row r="4" spans="1:16" ht="16.5" customHeight="1">
      <c r="A4" s="34" t="s">
        <v>19</v>
      </c>
      <c r="B4" s="53"/>
      <c r="C4" s="35" t="s">
        <v>20</v>
      </c>
      <c r="D4" s="36">
        <v>24</v>
      </c>
      <c r="E4" s="36"/>
      <c r="F4" s="36">
        <v>5</v>
      </c>
      <c r="G4" s="36">
        <v>5</v>
      </c>
      <c r="H4" s="36">
        <v>5</v>
      </c>
      <c r="I4" s="36">
        <v>1</v>
      </c>
      <c r="J4" s="36">
        <v>6</v>
      </c>
      <c r="K4" s="36">
        <v>5</v>
      </c>
      <c r="L4" s="36">
        <v>0</v>
      </c>
      <c r="M4" s="36">
        <v>18</v>
      </c>
      <c r="N4" s="36">
        <v>4</v>
      </c>
      <c r="O4" s="36">
        <v>386</v>
      </c>
      <c r="P4" s="36">
        <v>335</v>
      </c>
    </row>
    <row r="5" spans="1:16" ht="15">
      <c r="A5" s="34" t="s">
        <v>21</v>
      </c>
      <c r="B5" s="53"/>
      <c r="C5" s="35" t="s">
        <v>22</v>
      </c>
      <c r="D5" s="36">
        <v>5</v>
      </c>
      <c r="E5" s="36"/>
      <c r="F5" s="36"/>
      <c r="G5" s="36">
        <v>0</v>
      </c>
      <c r="H5" s="36"/>
      <c r="I5" s="36">
        <v>4</v>
      </c>
      <c r="J5" s="36">
        <v>4</v>
      </c>
      <c r="K5" s="36">
        <v>0</v>
      </c>
      <c r="L5" s="36">
        <v>0</v>
      </c>
      <c r="M5" s="36">
        <v>4</v>
      </c>
      <c r="N5" s="36">
        <v>3</v>
      </c>
      <c r="O5" s="36">
        <v>370</v>
      </c>
      <c r="P5" s="36">
        <v>348</v>
      </c>
    </row>
    <row r="6" spans="1:16" ht="16.5" customHeight="1">
      <c r="A6" s="34" t="s">
        <v>23</v>
      </c>
      <c r="B6" s="53"/>
      <c r="C6" s="35" t="s">
        <v>24</v>
      </c>
      <c r="D6" s="36">
        <v>139</v>
      </c>
      <c r="E6" s="36"/>
      <c r="F6" s="36">
        <v>23</v>
      </c>
      <c r="G6" s="36">
        <v>23</v>
      </c>
      <c r="H6" s="36">
        <v>23</v>
      </c>
      <c r="I6" s="36">
        <v>9</v>
      </c>
      <c r="J6" s="36">
        <v>32</v>
      </c>
      <c r="K6" s="36">
        <v>16</v>
      </c>
      <c r="L6" s="36">
        <v>2</v>
      </c>
      <c r="M6" s="36">
        <v>118</v>
      </c>
      <c r="N6" s="36">
        <v>20</v>
      </c>
      <c r="O6" s="36">
        <v>390</v>
      </c>
      <c r="P6" s="36">
        <v>331</v>
      </c>
    </row>
    <row r="7" spans="1:16" ht="15">
      <c r="A7" s="34" t="s">
        <v>25</v>
      </c>
      <c r="B7" s="53"/>
      <c r="C7" s="35" t="s">
        <v>26</v>
      </c>
      <c r="D7" s="36">
        <v>52</v>
      </c>
      <c r="E7" s="36"/>
      <c r="F7" s="36">
        <v>4</v>
      </c>
      <c r="G7" s="36">
        <v>4</v>
      </c>
      <c r="H7" s="36">
        <v>4</v>
      </c>
      <c r="I7" s="36">
        <v>10</v>
      </c>
      <c r="J7" s="36">
        <v>14</v>
      </c>
      <c r="K7" s="36">
        <v>4</v>
      </c>
      <c r="L7" s="36">
        <v>1</v>
      </c>
      <c r="M7" s="36">
        <v>39</v>
      </c>
      <c r="N7" s="36">
        <v>8</v>
      </c>
      <c r="O7" s="36">
        <v>388</v>
      </c>
      <c r="P7" s="36">
        <v>330</v>
      </c>
    </row>
    <row r="8" spans="1:16" ht="15">
      <c r="A8" s="34" t="s">
        <v>27</v>
      </c>
      <c r="B8" s="53"/>
      <c r="C8" s="35" t="s">
        <v>28</v>
      </c>
      <c r="D8" s="36">
        <v>6</v>
      </c>
      <c r="E8" s="36"/>
      <c r="F8" s="36">
        <v>1</v>
      </c>
      <c r="G8" s="36">
        <v>1</v>
      </c>
      <c r="H8" s="36">
        <v>1</v>
      </c>
      <c r="I8" s="36">
        <v>3</v>
      </c>
      <c r="J8" s="36">
        <v>4</v>
      </c>
      <c r="K8" s="36">
        <v>2</v>
      </c>
      <c r="L8" s="36">
        <v>2</v>
      </c>
      <c r="M8" s="36">
        <v>6</v>
      </c>
      <c r="N8" s="36">
        <v>4</v>
      </c>
      <c r="O8" s="36">
        <v>375</v>
      </c>
      <c r="P8" s="36">
        <v>336</v>
      </c>
    </row>
    <row r="9" spans="1:16" ht="15">
      <c r="A9" s="34" t="s">
        <v>29</v>
      </c>
      <c r="B9" s="33" t="s">
        <v>30</v>
      </c>
      <c r="C9" s="35" t="s">
        <v>31</v>
      </c>
      <c r="D9" s="36">
        <v>321</v>
      </c>
      <c r="E9" s="36">
        <v>3</v>
      </c>
      <c r="F9" s="36">
        <v>58</v>
      </c>
      <c r="G9" s="36">
        <v>61</v>
      </c>
      <c r="H9" s="36">
        <v>38</v>
      </c>
      <c r="I9" s="36"/>
      <c r="J9" s="36">
        <v>41</v>
      </c>
      <c r="K9" s="36">
        <v>37</v>
      </c>
      <c r="L9" s="36">
        <v>7</v>
      </c>
      <c r="M9" s="36">
        <v>260</v>
      </c>
      <c r="N9" s="36">
        <v>28</v>
      </c>
      <c r="O9" s="36">
        <v>384</v>
      </c>
      <c r="P9" s="36">
        <v>336</v>
      </c>
    </row>
    <row r="10" spans="1:16" ht="15">
      <c r="A10" s="34" t="s">
        <v>32</v>
      </c>
      <c r="B10" s="53" t="s">
        <v>33</v>
      </c>
      <c r="C10" s="35" t="s">
        <v>34</v>
      </c>
      <c r="D10" s="36">
        <v>2</v>
      </c>
      <c r="E10" s="36"/>
      <c r="F10" s="36"/>
      <c r="G10" s="36">
        <v>0</v>
      </c>
      <c r="H10" s="36"/>
      <c r="I10" s="36">
        <v>2</v>
      </c>
      <c r="J10" s="36">
        <v>2</v>
      </c>
      <c r="K10" s="36">
        <v>0</v>
      </c>
      <c r="L10" s="36">
        <v>1</v>
      </c>
      <c r="M10" s="36">
        <v>2</v>
      </c>
      <c r="N10" s="36">
        <v>2</v>
      </c>
      <c r="O10" s="36">
        <v>358</v>
      </c>
      <c r="P10" s="36">
        <v>349</v>
      </c>
    </row>
    <row r="11" spans="1:16" ht="16.5" customHeight="1">
      <c r="A11" s="34" t="s">
        <v>35</v>
      </c>
      <c r="B11" s="53"/>
      <c r="C11" s="35" t="s">
        <v>36</v>
      </c>
      <c r="D11" s="36">
        <v>81</v>
      </c>
      <c r="E11" s="36"/>
      <c r="F11" s="36">
        <v>20</v>
      </c>
      <c r="G11" s="36">
        <v>20</v>
      </c>
      <c r="H11" s="36">
        <v>20</v>
      </c>
      <c r="I11" s="36">
        <v>11</v>
      </c>
      <c r="J11" s="36">
        <v>31</v>
      </c>
      <c r="K11" s="36">
        <v>9</v>
      </c>
      <c r="L11" s="36">
        <v>3</v>
      </c>
      <c r="M11" s="36">
        <v>68</v>
      </c>
      <c r="N11" s="36">
        <v>23</v>
      </c>
      <c r="O11" s="36">
        <v>400</v>
      </c>
      <c r="P11" s="36">
        <v>330</v>
      </c>
    </row>
    <row r="12" spans="1:16" ht="24">
      <c r="A12" s="34" t="s">
        <v>37</v>
      </c>
      <c r="B12" s="53"/>
      <c r="C12" s="35" t="s">
        <v>38</v>
      </c>
      <c r="D12" s="36">
        <v>28</v>
      </c>
      <c r="E12" s="36">
        <v>1</v>
      </c>
      <c r="F12" s="36">
        <v>15</v>
      </c>
      <c r="G12" s="36">
        <v>16</v>
      </c>
      <c r="H12" s="36">
        <v>11</v>
      </c>
      <c r="I12" s="36"/>
      <c r="J12" s="36">
        <v>12</v>
      </c>
      <c r="K12" s="36">
        <v>3</v>
      </c>
      <c r="L12" s="36">
        <v>2</v>
      </c>
      <c r="M12" s="36">
        <v>24</v>
      </c>
      <c r="N12" s="36">
        <v>9</v>
      </c>
      <c r="O12" s="36">
        <v>362</v>
      </c>
      <c r="P12" s="36">
        <v>310</v>
      </c>
    </row>
    <row r="13" spans="1:16" ht="15">
      <c r="A13" s="34" t="s">
        <v>39</v>
      </c>
      <c r="B13" s="53"/>
      <c r="C13" s="35" t="s">
        <v>40</v>
      </c>
      <c r="D13" s="36">
        <v>2</v>
      </c>
      <c r="E13" s="36"/>
      <c r="F13" s="36">
        <v>1</v>
      </c>
      <c r="G13" s="36">
        <v>1</v>
      </c>
      <c r="H13" s="36">
        <v>1</v>
      </c>
      <c r="I13" s="36">
        <v>5</v>
      </c>
      <c r="J13" s="36">
        <v>6</v>
      </c>
      <c r="K13" s="36">
        <v>1</v>
      </c>
      <c r="L13" s="36">
        <v>2</v>
      </c>
      <c r="M13" s="36">
        <v>2</v>
      </c>
      <c r="N13" s="36">
        <v>6</v>
      </c>
      <c r="O13" s="36">
        <v>353</v>
      </c>
      <c r="P13" s="36">
        <v>285</v>
      </c>
    </row>
    <row r="14" spans="1:16" ht="16.5" customHeight="1">
      <c r="A14" s="34" t="s">
        <v>41</v>
      </c>
      <c r="B14" s="53"/>
      <c r="C14" s="35" t="s">
        <v>42</v>
      </c>
      <c r="D14" s="36">
        <v>28</v>
      </c>
      <c r="E14" s="36"/>
      <c r="F14" s="36">
        <v>9</v>
      </c>
      <c r="G14" s="36">
        <v>9</v>
      </c>
      <c r="H14" s="36">
        <v>8</v>
      </c>
      <c r="I14" s="36">
        <v>1</v>
      </c>
      <c r="J14" s="36">
        <v>9</v>
      </c>
      <c r="K14" s="36">
        <v>1</v>
      </c>
      <c r="L14" s="36">
        <v>0</v>
      </c>
      <c r="M14" s="36">
        <v>14</v>
      </c>
      <c r="N14" s="36">
        <v>4</v>
      </c>
      <c r="O14" s="36">
        <v>379</v>
      </c>
      <c r="P14" s="36">
        <v>330</v>
      </c>
    </row>
    <row r="15" spans="1:16" ht="15">
      <c r="A15" s="34" t="s">
        <v>43</v>
      </c>
      <c r="B15" s="33" t="s">
        <v>44</v>
      </c>
      <c r="C15" s="35" t="s">
        <v>45</v>
      </c>
      <c r="D15" s="36">
        <v>6</v>
      </c>
      <c r="E15" s="36"/>
      <c r="F15" s="36">
        <v>1</v>
      </c>
      <c r="G15" s="36">
        <v>1</v>
      </c>
      <c r="H15" s="36">
        <v>1</v>
      </c>
      <c r="I15" s="36">
        <v>5</v>
      </c>
      <c r="J15" s="36">
        <v>6</v>
      </c>
      <c r="K15" s="36">
        <v>2</v>
      </c>
      <c r="L15" s="36">
        <v>1</v>
      </c>
      <c r="M15" s="36">
        <v>4</v>
      </c>
      <c r="N15" s="36">
        <v>3</v>
      </c>
      <c r="O15" s="36">
        <v>372</v>
      </c>
      <c r="P15" s="36">
        <v>334</v>
      </c>
    </row>
    <row r="16" spans="1:16" ht="24">
      <c r="A16" s="34" t="s">
        <v>46</v>
      </c>
      <c r="B16" s="33" t="s">
        <v>47</v>
      </c>
      <c r="C16" s="35" t="s">
        <v>48</v>
      </c>
      <c r="D16" s="36">
        <v>20</v>
      </c>
      <c r="E16" s="36">
        <v>2</v>
      </c>
      <c r="F16" s="36">
        <v>4</v>
      </c>
      <c r="G16" s="36">
        <v>6</v>
      </c>
      <c r="H16" s="36">
        <v>4</v>
      </c>
      <c r="I16" s="36">
        <v>20</v>
      </c>
      <c r="J16" s="36">
        <v>26</v>
      </c>
      <c r="K16" s="36">
        <v>9</v>
      </c>
      <c r="L16" s="36">
        <v>8</v>
      </c>
      <c r="M16" s="36">
        <v>14</v>
      </c>
      <c r="N16" s="36">
        <v>20</v>
      </c>
      <c r="O16" s="36">
        <v>354</v>
      </c>
      <c r="P16" s="36">
        <v>285</v>
      </c>
    </row>
    <row r="17" spans="1:16" ht="24">
      <c r="A17" s="34" t="s">
        <v>49</v>
      </c>
      <c r="B17" s="53" t="s">
        <v>50</v>
      </c>
      <c r="C17" s="35" t="s">
        <v>51</v>
      </c>
      <c r="D17" s="36">
        <v>4</v>
      </c>
      <c r="E17" s="36"/>
      <c r="F17" s="36">
        <v>1</v>
      </c>
      <c r="G17" s="36">
        <v>1</v>
      </c>
      <c r="H17" s="36">
        <v>1</v>
      </c>
      <c r="I17" s="36">
        <v>16</v>
      </c>
      <c r="J17" s="36">
        <v>17</v>
      </c>
      <c r="K17" s="36">
        <v>2</v>
      </c>
      <c r="L17" s="36">
        <v>2</v>
      </c>
      <c r="M17" s="36">
        <v>3</v>
      </c>
      <c r="N17" s="36">
        <v>2</v>
      </c>
      <c r="O17" s="36">
        <v>364</v>
      </c>
      <c r="P17" s="36">
        <v>288</v>
      </c>
    </row>
    <row r="18" spans="1:16" ht="22.5" customHeight="1">
      <c r="A18" s="34" t="s">
        <v>52</v>
      </c>
      <c r="B18" s="53"/>
      <c r="C18" s="35" t="s">
        <v>53</v>
      </c>
      <c r="D18" s="36">
        <v>20</v>
      </c>
      <c r="E18" s="36"/>
      <c r="F18" s="36">
        <v>7</v>
      </c>
      <c r="G18" s="36">
        <v>7</v>
      </c>
      <c r="H18" s="36">
        <v>7</v>
      </c>
      <c r="I18" s="36">
        <v>5</v>
      </c>
      <c r="J18" s="36">
        <v>12</v>
      </c>
      <c r="K18" s="36">
        <v>10</v>
      </c>
      <c r="L18" s="36">
        <v>4</v>
      </c>
      <c r="M18" s="36">
        <v>17</v>
      </c>
      <c r="N18" s="36">
        <v>10</v>
      </c>
      <c r="O18" s="36">
        <v>405</v>
      </c>
      <c r="P18" s="36">
        <v>292</v>
      </c>
    </row>
    <row r="19" spans="1:16" ht="15">
      <c r="A19" s="34" t="s">
        <v>54</v>
      </c>
      <c r="B19" s="53"/>
      <c r="C19" s="35" t="s">
        <v>55</v>
      </c>
      <c r="D19" s="36">
        <v>1</v>
      </c>
      <c r="E19" s="36"/>
      <c r="F19" s="36"/>
      <c r="G19" s="36">
        <v>0</v>
      </c>
      <c r="H19" s="36"/>
      <c r="I19" s="36">
        <v>2</v>
      </c>
      <c r="J19" s="36">
        <v>2</v>
      </c>
      <c r="K19" s="36">
        <v>1</v>
      </c>
      <c r="L19" s="36">
        <v>1</v>
      </c>
      <c r="M19" s="36">
        <v>1</v>
      </c>
      <c r="N19" s="36">
        <v>2</v>
      </c>
      <c r="O19" s="36">
        <v>337</v>
      </c>
      <c r="P19" s="36">
        <v>293</v>
      </c>
    </row>
    <row r="20" spans="1:16" ht="16.5" customHeight="1">
      <c r="A20" s="34" t="s">
        <v>56</v>
      </c>
      <c r="B20" s="53" t="s">
        <v>57</v>
      </c>
      <c r="C20" s="35" t="s">
        <v>58</v>
      </c>
      <c r="D20" s="36">
        <v>3</v>
      </c>
      <c r="E20" s="36"/>
      <c r="F20" s="36">
        <v>1</v>
      </c>
      <c r="G20" s="36">
        <v>1</v>
      </c>
      <c r="H20" s="36">
        <v>1</v>
      </c>
      <c r="I20" s="36">
        <v>2</v>
      </c>
      <c r="J20" s="36">
        <v>3</v>
      </c>
      <c r="K20" s="36">
        <v>1</v>
      </c>
      <c r="L20" s="36">
        <v>2</v>
      </c>
      <c r="M20" s="36">
        <v>3</v>
      </c>
      <c r="N20" s="36">
        <v>3</v>
      </c>
      <c r="O20" s="36">
        <v>346</v>
      </c>
      <c r="P20" s="36">
        <v>300</v>
      </c>
    </row>
    <row r="21" spans="1:16" ht="24">
      <c r="A21" s="34" t="s">
        <v>59</v>
      </c>
      <c r="B21" s="53"/>
      <c r="C21" s="35" t="s">
        <v>60</v>
      </c>
      <c r="D21" s="36">
        <v>106</v>
      </c>
      <c r="E21" s="36">
        <v>1</v>
      </c>
      <c r="F21" s="36">
        <v>38</v>
      </c>
      <c r="G21" s="36">
        <v>39</v>
      </c>
      <c r="H21" s="36">
        <v>36</v>
      </c>
      <c r="I21" s="36">
        <v>26</v>
      </c>
      <c r="J21" s="36">
        <v>63</v>
      </c>
      <c r="K21" s="36">
        <v>5</v>
      </c>
      <c r="L21" s="36">
        <v>8</v>
      </c>
      <c r="M21" s="36">
        <v>98</v>
      </c>
      <c r="N21" s="36">
        <v>57</v>
      </c>
      <c r="O21" s="36">
        <v>386</v>
      </c>
      <c r="P21" s="36">
        <v>291</v>
      </c>
    </row>
    <row r="22" spans="1:16" ht="24">
      <c r="A22" s="34" t="s">
        <v>61</v>
      </c>
      <c r="B22" s="33" t="s">
        <v>62</v>
      </c>
      <c r="C22" s="35" t="s">
        <v>63</v>
      </c>
      <c r="D22" s="36">
        <v>20</v>
      </c>
      <c r="E22" s="36">
        <v>2</v>
      </c>
      <c r="F22" s="36">
        <v>5</v>
      </c>
      <c r="G22" s="36">
        <v>7</v>
      </c>
      <c r="H22" s="36">
        <v>5</v>
      </c>
      <c r="I22" s="36">
        <v>11</v>
      </c>
      <c r="J22" s="36">
        <v>18</v>
      </c>
      <c r="K22" s="36">
        <v>11</v>
      </c>
      <c r="L22" s="36">
        <v>12</v>
      </c>
      <c r="M22" s="36">
        <v>18</v>
      </c>
      <c r="N22" s="36">
        <v>17</v>
      </c>
      <c r="O22" s="36">
        <v>335</v>
      </c>
      <c r="P22" s="36">
        <v>292</v>
      </c>
    </row>
    <row r="23" spans="1:16" ht="15">
      <c r="A23" s="34" t="s">
        <v>64</v>
      </c>
      <c r="B23" s="53" t="s">
        <v>65</v>
      </c>
      <c r="C23" s="35" t="s">
        <v>66</v>
      </c>
      <c r="D23" s="36">
        <v>7</v>
      </c>
      <c r="E23" s="36"/>
      <c r="F23" s="36">
        <v>2</v>
      </c>
      <c r="G23" s="36">
        <v>2</v>
      </c>
      <c r="H23" s="36">
        <v>2</v>
      </c>
      <c r="I23" s="36">
        <v>2</v>
      </c>
      <c r="J23" s="36">
        <v>4</v>
      </c>
      <c r="K23" s="36">
        <v>1</v>
      </c>
      <c r="L23" s="36">
        <v>0</v>
      </c>
      <c r="M23" s="36">
        <v>2</v>
      </c>
      <c r="N23" s="36">
        <v>1</v>
      </c>
      <c r="O23" s="36">
        <v>362</v>
      </c>
      <c r="P23" s="36">
        <v>335</v>
      </c>
    </row>
    <row r="24" spans="1:16" ht="24">
      <c r="A24" s="34" t="s">
        <v>67</v>
      </c>
      <c r="B24" s="53"/>
      <c r="C24" s="35" t="s">
        <v>68</v>
      </c>
      <c r="D24" s="36">
        <v>16</v>
      </c>
      <c r="E24" s="36"/>
      <c r="F24" s="36">
        <v>5</v>
      </c>
      <c r="G24" s="36">
        <v>5</v>
      </c>
      <c r="H24" s="36">
        <v>5</v>
      </c>
      <c r="I24" s="36">
        <v>4</v>
      </c>
      <c r="J24" s="36">
        <v>9</v>
      </c>
      <c r="K24" s="36">
        <v>6</v>
      </c>
      <c r="L24" s="36">
        <v>2</v>
      </c>
      <c r="M24" s="36">
        <v>13</v>
      </c>
      <c r="N24" s="36">
        <v>7</v>
      </c>
      <c r="O24" s="36">
        <v>379</v>
      </c>
      <c r="P24" s="36">
        <v>327</v>
      </c>
    </row>
    <row r="25" spans="1:16" ht="24" customHeight="1">
      <c r="A25" s="34" t="s">
        <v>69</v>
      </c>
      <c r="B25" s="53"/>
      <c r="C25" s="35" t="s">
        <v>70</v>
      </c>
      <c r="D25" s="36">
        <v>13</v>
      </c>
      <c r="E25" s="36"/>
      <c r="F25" s="36">
        <v>1</v>
      </c>
      <c r="G25" s="36">
        <v>1</v>
      </c>
      <c r="H25" s="36">
        <v>1</v>
      </c>
      <c r="I25" s="36">
        <v>3</v>
      </c>
      <c r="J25" s="36">
        <v>4</v>
      </c>
      <c r="K25" s="36">
        <v>1</v>
      </c>
      <c r="L25" s="36">
        <v>2</v>
      </c>
      <c r="M25" s="36">
        <v>9</v>
      </c>
      <c r="N25" s="36">
        <v>4</v>
      </c>
      <c r="O25" s="36">
        <v>359</v>
      </c>
      <c r="P25" s="36">
        <v>330</v>
      </c>
    </row>
    <row r="26" spans="1:16" ht="15">
      <c r="A26" s="34" t="s">
        <v>71</v>
      </c>
      <c r="B26" s="53"/>
      <c r="C26" s="35" t="s">
        <v>72</v>
      </c>
      <c r="D26" s="36">
        <v>22</v>
      </c>
      <c r="E26" s="36"/>
      <c r="F26" s="36">
        <v>6</v>
      </c>
      <c r="G26" s="36">
        <v>6</v>
      </c>
      <c r="H26" s="36">
        <v>4</v>
      </c>
      <c r="I26" s="36"/>
      <c r="J26" s="36">
        <v>4</v>
      </c>
      <c r="K26" s="36">
        <v>4</v>
      </c>
      <c r="L26" s="36">
        <v>1</v>
      </c>
      <c r="M26" s="36">
        <v>16</v>
      </c>
      <c r="N26" s="36">
        <v>3</v>
      </c>
      <c r="O26" s="36">
        <v>373</v>
      </c>
      <c r="P26" s="36">
        <v>325</v>
      </c>
    </row>
    <row r="27" spans="1:16" ht="15" customHeight="1">
      <c r="A27" s="34" t="s">
        <v>73</v>
      </c>
      <c r="B27" s="53"/>
      <c r="C27" s="35" t="s">
        <v>74</v>
      </c>
      <c r="D27" s="36">
        <v>37</v>
      </c>
      <c r="E27" s="36">
        <v>2</v>
      </c>
      <c r="F27" s="36">
        <v>7</v>
      </c>
      <c r="G27" s="36">
        <v>9</v>
      </c>
      <c r="H27" s="36">
        <v>6</v>
      </c>
      <c r="I27" s="36">
        <v>2</v>
      </c>
      <c r="J27" s="36">
        <v>10</v>
      </c>
      <c r="K27" s="36">
        <v>10</v>
      </c>
      <c r="L27" s="36">
        <v>3</v>
      </c>
      <c r="M27" s="36">
        <v>32</v>
      </c>
      <c r="N27" s="36">
        <v>8</v>
      </c>
      <c r="O27" s="36">
        <v>373</v>
      </c>
      <c r="P27" s="36">
        <v>320</v>
      </c>
    </row>
    <row r="28" spans="1:16" ht="15">
      <c r="A28" s="34" t="s">
        <v>75</v>
      </c>
      <c r="B28" s="53"/>
      <c r="C28" s="35" t="s">
        <v>76</v>
      </c>
      <c r="D28" s="36">
        <v>14</v>
      </c>
      <c r="E28" s="36"/>
      <c r="F28" s="36">
        <v>2</v>
      </c>
      <c r="G28" s="36">
        <v>2</v>
      </c>
      <c r="H28" s="36">
        <v>1</v>
      </c>
      <c r="I28" s="36">
        <v>2</v>
      </c>
      <c r="J28" s="36">
        <v>3</v>
      </c>
      <c r="K28" s="36">
        <v>4</v>
      </c>
      <c r="L28" s="36">
        <v>1</v>
      </c>
      <c r="M28" s="36">
        <v>10</v>
      </c>
      <c r="N28" s="36">
        <v>1</v>
      </c>
      <c r="O28" s="36">
        <v>366</v>
      </c>
      <c r="P28" s="36">
        <v>332</v>
      </c>
    </row>
    <row r="29" spans="1:16" ht="15">
      <c r="A29" s="34" t="s">
        <v>77</v>
      </c>
      <c r="B29" s="53"/>
      <c r="C29" s="35" t="s">
        <v>78</v>
      </c>
      <c r="D29" s="36">
        <v>3</v>
      </c>
      <c r="E29" s="36">
        <v>1</v>
      </c>
      <c r="F29" s="36"/>
      <c r="G29" s="36">
        <v>1</v>
      </c>
      <c r="H29" s="36"/>
      <c r="I29" s="36">
        <v>4</v>
      </c>
      <c r="J29" s="36">
        <v>5</v>
      </c>
      <c r="K29" s="36">
        <v>1</v>
      </c>
      <c r="L29" s="36">
        <v>2</v>
      </c>
      <c r="M29" s="36">
        <v>3</v>
      </c>
      <c r="N29" s="36">
        <v>3</v>
      </c>
      <c r="O29" s="36">
        <v>385</v>
      </c>
      <c r="P29" s="36">
        <v>337</v>
      </c>
    </row>
    <row r="30" spans="1:16" ht="24">
      <c r="A30" s="34" t="s">
        <v>79</v>
      </c>
      <c r="B30" s="53"/>
      <c r="C30" s="35" t="s">
        <v>80</v>
      </c>
      <c r="D30" s="36">
        <v>21</v>
      </c>
      <c r="E30" s="36">
        <v>1</v>
      </c>
      <c r="F30" s="36">
        <v>7</v>
      </c>
      <c r="G30" s="36">
        <v>8</v>
      </c>
      <c r="H30" s="36">
        <v>6</v>
      </c>
      <c r="I30" s="36"/>
      <c r="J30" s="36">
        <v>7</v>
      </c>
      <c r="K30" s="36">
        <v>7</v>
      </c>
      <c r="L30" s="36">
        <v>2</v>
      </c>
      <c r="M30" s="36">
        <v>17</v>
      </c>
      <c r="N30" s="36">
        <v>4</v>
      </c>
      <c r="O30" s="36">
        <v>357</v>
      </c>
      <c r="P30" s="36">
        <v>315</v>
      </c>
    </row>
    <row r="31" spans="1:16" ht="25.5">
      <c r="A31" s="34" t="s">
        <v>81</v>
      </c>
      <c r="B31" s="33" t="s">
        <v>82</v>
      </c>
      <c r="C31" s="35" t="s">
        <v>83</v>
      </c>
      <c r="D31" s="36">
        <v>13</v>
      </c>
      <c r="E31" s="36"/>
      <c r="F31" s="36">
        <v>4</v>
      </c>
      <c r="G31" s="36">
        <v>4</v>
      </c>
      <c r="H31" s="36">
        <v>4</v>
      </c>
      <c r="I31" s="36">
        <v>6</v>
      </c>
      <c r="J31" s="36">
        <v>10</v>
      </c>
      <c r="K31" s="36">
        <v>2</v>
      </c>
      <c r="L31" s="36">
        <v>1</v>
      </c>
      <c r="M31" s="36">
        <v>10</v>
      </c>
      <c r="N31" s="36">
        <v>8</v>
      </c>
      <c r="O31" s="36">
        <v>370</v>
      </c>
      <c r="P31" s="36">
        <v>318</v>
      </c>
    </row>
    <row r="32" spans="1:16" ht="15">
      <c r="A32" s="34">
        <v>120201</v>
      </c>
      <c r="B32" s="33" t="s">
        <v>84</v>
      </c>
      <c r="C32" s="35" t="s">
        <v>85</v>
      </c>
      <c r="D32" s="36">
        <v>328</v>
      </c>
      <c r="E32" s="36">
        <v>3</v>
      </c>
      <c r="F32" s="36">
        <v>41</v>
      </c>
      <c r="G32" s="36">
        <v>44</v>
      </c>
      <c r="H32" s="36">
        <v>22</v>
      </c>
      <c r="I32" s="36"/>
      <c r="J32" s="36">
        <v>25</v>
      </c>
      <c r="K32" s="36">
        <v>38</v>
      </c>
      <c r="L32" s="36">
        <v>8</v>
      </c>
      <c r="M32" s="36">
        <v>292</v>
      </c>
      <c r="N32" s="36">
        <v>21</v>
      </c>
      <c r="O32" s="36">
        <v>388</v>
      </c>
      <c r="P32" s="36">
        <v>345</v>
      </c>
    </row>
    <row r="33" spans="1:16" ht="15">
      <c r="A33" s="34">
        <v>120202</v>
      </c>
      <c r="B33" s="53" t="s">
        <v>86</v>
      </c>
      <c r="C33" s="35" t="s">
        <v>87</v>
      </c>
      <c r="D33" s="36">
        <v>297</v>
      </c>
      <c r="E33" s="36">
        <v>2</v>
      </c>
      <c r="F33" s="36">
        <v>25</v>
      </c>
      <c r="G33" s="36">
        <v>27</v>
      </c>
      <c r="H33" s="36">
        <v>25</v>
      </c>
      <c r="I33" s="36">
        <v>23</v>
      </c>
      <c r="J33" s="36">
        <v>50</v>
      </c>
      <c r="K33" s="36">
        <v>28</v>
      </c>
      <c r="L33" s="36">
        <v>9</v>
      </c>
      <c r="M33" s="36">
        <v>242</v>
      </c>
      <c r="N33" s="36">
        <v>37</v>
      </c>
      <c r="O33" s="36">
        <v>408</v>
      </c>
      <c r="P33" s="36">
        <v>335</v>
      </c>
    </row>
    <row r="34" spans="1:16" ht="15" customHeight="1">
      <c r="A34" s="36" t="s">
        <v>88</v>
      </c>
      <c r="B34" s="53"/>
      <c r="C34" s="35" t="s">
        <v>89</v>
      </c>
      <c r="D34" s="36">
        <v>5</v>
      </c>
      <c r="E34" s="36"/>
      <c r="F34" s="36"/>
      <c r="G34" s="36">
        <v>0</v>
      </c>
      <c r="H34" s="36"/>
      <c r="I34" s="36">
        <v>3</v>
      </c>
      <c r="J34" s="36">
        <v>3</v>
      </c>
      <c r="K34" s="36">
        <v>0</v>
      </c>
      <c r="L34" s="36">
        <v>2</v>
      </c>
      <c r="M34" s="36">
        <v>5</v>
      </c>
      <c r="N34" s="36">
        <v>2</v>
      </c>
      <c r="O34" s="36">
        <v>342</v>
      </c>
      <c r="P34" s="36">
        <v>338</v>
      </c>
    </row>
    <row r="35" spans="1:16" ht="24">
      <c r="A35" s="34">
        <v>120204</v>
      </c>
      <c r="B35" s="53"/>
      <c r="C35" s="35" t="s">
        <v>90</v>
      </c>
      <c r="D35" s="36">
        <v>4</v>
      </c>
      <c r="E35" s="36"/>
      <c r="F35" s="36"/>
      <c r="G35" s="36">
        <v>0</v>
      </c>
      <c r="H35" s="36"/>
      <c r="I35" s="36">
        <v>9</v>
      </c>
      <c r="J35" s="36">
        <v>9</v>
      </c>
      <c r="K35" s="36">
        <v>0</v>
      </c>
      <c r="L35" s="36">
        <v>1</v>
      </c>
      <c r="M35" s="36">
        <v>4</v>
      </c>
      <c r="N35" s="36">
        <v>6</v>
      </c>
      <c r="O35" s="36">
        <v>369</v>
      </c>
      <c r="P35" s="36">
        <v>335</v>
      </c>
    </row>
    <row r="36" spans="1:16" ht="15">
      <c r="A36" s="34">
        <v>120203</v>
      </c>
      <c r="B36" s="33" t="s">
        <v>91</v>
      </c>
      <c r="C36" s="35" t="s">
        <v>92</v>
      </c>
      <c r="D36" s="36">
        <v>41</v>
      </c>
      <c r="E36" s="36">
        <v>1</v>
      </c>
      <c r="F36" s="36">
        <v>5</v>
      </c>
      <c r="G36" s="36">
        <v>6</v>
      </c>
      <c r="H36" s="36">
        <v>5</v>
      </c>
      <c r="I36" s="36">
        <v>14</v>
      </c>
      <c r="J36" s="36">
        <v>20</v>
      </c>
      <c r="K36" s="36">
        <v>11</v>
      </c>
      <c r="L36" s="36">
        <v>5</v>
      </c>
      <c r="M36" s="36">
        <v>36</v>
      </c>
      <c r="N36" s="36">
        <v>17</v>
      </c>
      <c r="O36" s="36">
        <v>375</v>
      </c>
      <c r="P36" s="36">
        <v>335</v>
      </c>
    </row>
    <row r="37" spans="1:16" ht="15">
      <c r="A37" s="34">
        <v>120401</v>
      </c>
      <c r="B37" s="53" t="s">
        <v>93</v>
      </c>
      <c r="C37" s="35" t="s">
        <v>94</v>
      </c>
      <c r="D37" s="36">
        <v>118</v>
      </c>
      <c r="E37" s="36">
        <v>2</v>
      </c>
      <c r="F37" s="36">
        <v>23</v>
      </c>
      <c r="G37" s="36">
        <v>25</v>
      </c>
      <c r="H37" s="36">
        <v>17</v>
      </c>
      <c r="I37" s="36"/>
      <c r="J37" s="36">
        <v>19</v>
      </c>
      <c r="K37" s="36">
        <v>13</v>
      </c>
      <c r="L37" s="36">
        <v>4</v>
      </c>
      <c r="M37" s="36">
        <v>97</v>
      </c>
      <c r="N37" s="36">
        <v>16</v>
      </c>
      <c r="O37" s="36">
        <v>411</v>
      </c>
      <c r="P37" s="36">
        <v>345</v>
      </c>
    </row>
    <row r="38" spans="1:16" ht="24">
      <c r="A38" s="34" t="s">
        <v>95</v>
      </c>
      <c r="B38" s="53"/>
      <c r="C38" s="35" t="s">
        <v>96</v>
      </c>
      <c r="D38" s="36">
        <v>4</v>
      </c>
      <c r="E38" s="36"/>
      <c r="F38" s="36"/>
      <c r="G38" s="36">
        <v>0</v>
      </c>
      <c r="H38" s="36"/>
      <c r="I38" s="36">
        <v>5</v>
      </c>
      <c r="J38" s="36">
        <v>5</v>
      </c>
      <c r="K38" s="36">
        <v>3</v>
      </c>
      <c r="L38" s="36">
        <v>0</v>
      </c>
      <c r="M38" s="36">
        <v>3</v>
      </c>
      <c r="N38" s="36">
        <v>2</v>
      </c>
      <c r="O38" s="36">
        <v>368</v>
      </c>
      <c r="P38" s="36">
        <v>331</v>
      </c>
    </row>
    <row r="39" spans="1:16" ht="24">
      <c r="A39" s="34" t="s">
        <v>97</v>
      </c>
      <c r="B39" s="53" t="s">
        <v>98</v>
      </c>
      <c r="C39" s="35" t="s">
        <v>99</v>
      </c>
      <c r="D39" s="36">
        <v>11</v>
      </c>
      <c r="E39" s="36">
        <v>1</v>
      </c>
      <c r="F39" s="36">
        <v>6</v>
      </c>
      <c r="G39" s="36">
        <v>7</v>
      </c>
      <c r="H39" s="36">
        <v>5</v>
      </c>
      <c r="I39" s="36">
        <v>2</v>
      </c>
      <c r="J39" s="36">
        <v>8</v>
      </c>
      <c r="K39" s="36">
        <v>5</v>
      </c>
      <c r="L39" s="36">
        <v>2</v>
      </c>
      <c r="M39" s="36">
        <v>10</v>
      </c>
      <c r="N39" s="36">
        <v>7</v>
      </c>
      <c r="O39" s="36">
        <v>403</v>
      </c>
      <c r="P39" s="36">
        <v>357</v>
      </c>
    </row>
    <row r="40" spans="1:16" ht="36">
      <c r="A40" s="34" t="s">
        <v>100</v>
      </c>
      <c r="B40" s="53"/>
      <c r="C40" s="35" t="s">
        <v>101</v>
      </c>
      <c r="D40" s="36">
        <v>41</v>
      </c>
      <c r="E40" s="36"/>
      <c r="F40" s="36">
        <v>22</v>
      </c>
      <c r="G40" s="36">
        <v>22</v>
      </c>
      <c r="H40" s="36">
        <v>20</v>
      </c>
      <c r="I40" s="36">
        <v>2</v>
      </c>
      <c r="J40" s="36">
        <v>22</v>
      </c>
      <c r="K40" s="36">
        <v>13</v>
      </c>
      <c r="L40" s="36">
        <v>8</v>
      </c>
      <c r="M40" s="36">
        <v>30</v>
      </c>
      <c r="N40" s="36">
        <v>15</v>
      </c>
      <c r="O40" s="36">
        <v>417</v>
      </c>
      <c r="P40" s="36">
        <v>354</v>
      </c>
    </row>
    <row r="41" spans="1:16" ht="25.5" customHeight="1">
      <c r="A41" s="34" t="s">
        <v>102</v>
      </c>
      <c r="B41" s="53"/>
      <c r="C41" s="35" t="s">
        <v>103</v>
      </c>
      <c r="D41" s="36">
        <v>0</v>
      </c>
      <c r="E41" s="36"/>
      <c r="F41" s="36"/>
      <c r="G41" s="36">
        <v>0</v>
      </c>
      <c r="H41" s="36"/>
      <c r="I41" s="36"/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/>
      <c r="P41" s="36"/>
    </row>
    <row r="42" spans="1:16" ht="24">
      <c r="A42" s="34" t="s">
        <v>104</v>
      </c>
      <c r="B42" s="53" t="s">
        <v>105</v>
      </c>
      <c r="C42" s="35" t="s">
        <v>106</v>
      </c>
      <c r="D42" s="36">
        <v>66</v>
      </c>
      <c r="E42" s="36">
        <v>1</v>
      </c>
      <c r="F42" s="36">
        <v>33</v>
      </c>
      <c r="G42" s="36">
        <v>34</v>
      </c>
      <c r="H42" s="36">
        <v>11</v>
      </c>
      <c r="I42" s="36"/>
      <c r="J42" s="36">
        <v>12</v>
      </c>
      <c r="K42" s="36">
        <v>3</v>
      </c>
      <c r="L42" s="36">
        <v>2</v>
      </c>
      <c r="M42" s="36">
        <v>49</v>
      </c>
      <c r="N42" s="36">
        <v>9</v>
      </c>
      <c r="O42" s="36">
        <v>420</v>
      </c>
      <c r="P42" s="36">
        <v>392</v>
      </c>
    </row>
    <row r="43" spans="1:16" ht="24">
      <c r="A43" s="34" t="s">
        <v>107</v>
      </c>
      <c r="B43" s="53"/>
      <c r="C43" s="35" t="s">
        <v>108</v>
      </c>
      <c r="D43" s="36">
        <v>9</v>
      </c>
      <c r="E43" s="36"/>
      <c r="F43" s="36">
        <v>5</v>
      </c>
      <c r="G43" s="36">
        <v>5</v>
      </c>
      <c r="H43" s="36">
        <v>4</v>
      </c>
      <c r="I43" s="36">
        <v>1</v>
      </c>
      <c r="J43" s="36">
        <v>5</v>
      </c>
      <c r="K43" s="36">
        <v>0</v>
      </c>
      <c r="L43" s="36">
        <v>0</v>
      </c>
      <c r="M43" s="36">
        <v>4</v>
      </c>
      <c r="N43" s="36">
        <v>2</v>
      </c>
      <c r="O43" s="36">
        <v>427</v>
      </c>
      <c r="P43" s="36">
        <v>363</v>
      </c>
    </row>
    <row r="44" spans="1:16" ht="15" customHeight="1">
      <c r="A44" s="34">
        <v>130500</v>
      </c>
      <c r="B44" s="33" t="s">
        <v>109</v>
      </c>
      <c r="C44" s="35" t="s">
        <v>110</v>
      </c>
      <c r="D44" s="36">
        <v>21</v>
      </c>
      <c r="E44" s="36">
        <v>1</v>
      </c>
      <c r="F44" s="36">
        <v>10</v>
      </c>
      <c r="G44" s="36">
        <v>11</v>
      </c>
      <c r="H44" s="36">
        <v>9</v>
      </c>
      <c r="I44" s="36">
        <v>2</v>
      </c>
      <c r="J44" s="36">
        <v>12</v>
      </c>
      <c r="K44" s="36">
        <v>13</v>
      </c>
      <c r="L44" s="36">
        <v>8</v>
      </c>
      <c r="M44" s="36">
        <v>18</v>
      </c>
      <c r="N44" s="36">
        <v>10</v>
      </c>
      <c r="O44" s="36">
        <v>367</v>
      </c>
      <c r="P44" s="36">
        <v>325</v>
      </c>
    </row>
    <row r="45" spans="1:16" s="42" customFormat="1" ht="15">
      <c r="A45" s="47" t="s">
        <v>111</v>
      </c>
      <c r="B45" s="47"/>
      <c r="C45" s="48" t="s">
        <v>112</v>
      </c>
      <c r="D45" s="49">
        <v>1974</v>
      </c>
      <c r="E45" s="49">
        <v>24</v>
      </c>
      <c r="F45" s="49">
        <v>397</v>
      </c>
      <c r="G45" s="49">
        <v>421</v>
      </c>
      <c r="H45" s="49">
        <v>313</v>
      </c>
      <c r="I45" s="49">
        <v>223</v>
      </c>
      <c r="J45" s="49">
        <v>560</v>
      </c>
      <c r="K45" s="49">
        <v>283</v>
      </c>
      <c r="L45" s="49">
        <v>121</v>
      </c>
      <c r="M45" s="49">
        <f>SUM(M3:M44)</f>
        <v>1623</v>
      </c>
      <c r="N45" s="49">
        <f>SUM(N3:N44)</f>
        <v>412</v>
      </c>
      <c r="O45" s="49"/>
      <c r="P45" s="49"/>
    </row>
    <row r="46" spans="1:16" ht="15">
      <c r="A46" s="1"/>
      <c r="B46" s="2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24" customHeight="1">
      <c r="A47" s="51" t="s">
        <v>113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1:16" s="42" customFormat="1" ht="36">
      <c r="A48" s="38" t="s">
        <v>1</v>
      </c>
      <c r="B48" s="38" t="s">
        <v>2</v>
      </c>
      <c r="C48" s="38" t="s">
        <v>3</v>
      </c>
      <c r="D48" s="43" t="s">
        <v>4</v>
      </c>
      <c r="E48" s="43" t="s">
        <v>6</v>
      </c>
      <c r="F48" s="43" t="s">
        <v>114</v>
      </c>
      <c r="G48" s="43" t="s">
        <v>159</v>
      </c>
      <c r="H48" s="43" t="s">
        <v>7</v>
      </c>
      <c r="I48" s="43" t="s">
        <v>8</v>
      </c>
      <c r="J48" s="43" t="s">
        <v>115</v>
      </c>
      <c r="K48" s="40" t="s">
        <v>10</v>
      </c>
      <c r="L48" s="40" t="s">
        <v>11</v>
      </c>
      <c r="M48" s="41" t="s">
        <v>12</v>
      </c>
      <c r="N48" s="41" t="s">
        <v>13</v>
      </c>
      <c r="O48" s="38" t="s">
        <v>14</v>
      </c>
      <c r="P48" s="38" t="s">
        <v>15</v>
      </c>
    </row>
    <row r="49" spans="1:16" ht="15">
      <c r="A49" s="22" t="s">
        <v>116</v>
      </c>
      <c r="B49" s="23" t="s">
        <v>47</v>
      </c>
      <c r="C49" s="24" t="s">
        <v>117</v>
      </c>
      <c r="D49" s="25">
        <v>14</v>
      </c>
      <c r="E49" s="26">
        <v>6</v>
      </c>
      <c r="F49" s="26">
        <v>1</v>
      </c>
      <c r="G49" s="26">
        <v>7</v>
      </c>
      <c r="H49" s="26">
        <v>6</v>
      </c>
      <c r="I49" s="26">
        <v>8</v>
      </c>
      <c r="J49" s="26">
        <v>15</v>
      </c>
      <c r="K49" s="26">
        <v>3</v>
      </c>
      <c r="L49" s="26">
        <v>2</v>
      </c>
      <c r="M49" s="26">
        <v>10</v>
      </c>
      <c r="N49" s="26">
        <v>10</v>
      </c>
      <c r="O49" s="26">
        <v>359</v>
      </c>
      <c r="P49" s="26">
        <v>288</v>
      </c>
    </row>
    <row r="50" spans="1:16" ht="15">
      <c r="A50" s="22" t="s">
        <v>118</v>
      </c>
      <c r="B50" s="54" t="s">
        <v>50</v>
      </c>
      <c r="C50" s="24" t="s">
        <v>119</v>
      </c>
      <c r="D50" s="25">
        <v>4</v>
      </c>
      <c r="E50" s="27"/>
      <c r="F50" s="27"/>
      <c r="G50" s="26">
        <v>0</v>
      </c>
      <c r="H50" s="27"/>
      <c r="I50" s="26">
        <v>7</v>
      </c>
      <c r="J50" s="26">
        <v>7</v>
      </c>
      <c r="K50" s="26">
        <v>2</v>
      </c>
      <c r="L50" s="26">
        <v>0</v>
      </c>
      <c r="M50" s="26">
        <v>3</v>
      </c>
      <c r="N50" s="26">
        <v>2</v>
      </c>
      <c r="O50" s="26">
        <v>366</v>
      </c>
      <c r="P50" s="26">
        <v>286</v>
      </c>
    </row>
    <row r="51" spans="1:16" ht="15">
      <c r="A51" s="22" t="s">
        <v>120</v>
      </c>
      <c r="B51" s="54"/>
      <c r="C51" s="24" t="s">
        <v>121</v>
      </c>
      <c r="D51" s="25">
        <v>27</v>
      </c>
      <c r="E51" s="26">
        <v>14</v>
      </c>
      <c r="F51" s="27"/>
      <c r="G51" s="26">
        <v>14</v>
      </c>
      <c r="H51" s="26">
        <v>14</v>
      </c>
      <c r="I51" s="27"/>
      <c r="J51" s="26">
        <v>14</v>
      </c>
      <c r="K51" s="26">
        <v>1</v>
      </c>
      <c r="L51" s="26">
        <v>0</v>
      </c>
      <c r="M51" s="26">
        <v>19</v>
      </c>
      <c r="N51" s="26">
        <v>10</v>
      </c>
      <c r="O51" s="26">
        <v>386</v>
      </c>
      <c r="P51" s="26">
        <v>290</v>
      </c>
    </row>
    <row r="52" spans="1:16" ht="15">
      <c r="A52" s="22" t="s">
        <v>122</v>
      </c>
      <c r="B52" s="54" t="s">
        <v>57</v>
      </c>
      <c r="C52" s="24" t="s">
        <v>123</v>
      </c>
      <c r="D52" s="25">
        <v>1</v>
      </c>
      <c r="E52" s="27"/>
      <c r="F52" s="27"/>
      <c r="G52" s="26">
        <v>0</v>
      </c>
      <c r="H52" s="27"/>
      <c r="I52" s="26">
        <v>2</v>
      </c>
      <c r="J52" s="26">
        <v>2</v>
      </c>
      <c r="K52" s="26">
        <v>0</v>
      </c>
      <c r="L52" s="26">
        <v>0</v>
      </c>
      <c r="M52" s="26">
        <v>1</v>
      </c>
      <c r="N52" s="26">
        <v>2</v>
      </c>
      <c r="O52" s="26">
        <v>318</v>
      </c>
      <c r="P52" s="26">
        <v>290</v>
      </c>
    </row>
    <row r="53" spans="1:16" ht="15">
      <c r="A53" s="22" t="s">
        <v>124</v>
      </c>
      <c r="B53" s="54"/>
      <c r="C53" s="24" t="s">
        <v>125</v>
      </c>
      <c r="D53" s="25">
        <v>8</v>
      </c>
      <c r="E53" s="26">
        <v>2</v>
      </c>
      <c r="F53" s="26">
        <v>1</v>
      </c>
      <c r="G53" s="26">
        <v>3</v>
      </c>
      <c r="H53" s="26">
        <v>2</v>
      </c>
      <c r="I53" s="26">
        <v>35</v>
      </c>
      <c r="J53" s="26">
        <v>38</v>
      </c>
      <c r="K53" s="26">
        <v>1</v>
      </c>
      <c r="L53" s="26">
        <v>3</v>
      </c>
      <c r="M53" s="26">
        <v>6</v>
      </c>
      <c r="N53" s="26">
        <v>37</v>
      </c>
      <c r="O53" s="26">
        <v>355</v>
      </c>
      <c r="P53" s="26">
        <v>289</v>
      </c>
    </row>
    <row r="54" spans="1:16" ht="15">
      <c r="A54" s="22" t="s">
        <v>126</v>
      </c>
      <c r="B54" s="23" t="s">
        <v>127</v>
      </c>
      <c r="C54" s="24" t="s">
        <v>89</v>
      </c>
      <c r="D54" s="28">
        <v>2</v>
      </c>
      <c r="E54" s="26">
        <v>1</v>
      </c>
      <c r="F54" s="27"/>
      <c r="G54" s="26">
        <v>1</v>
      </c>
      <c r="H54" s="26">
        <v>1</v>
      </c>
      <c r="I54" s="27"/>
      <c r="J54" s="26">
        <v>1</v>
      </c>
      <c r="K54" s="26">
        <v>0</v>
      </c>
      <c r="L54" s="26">
        <v>0</v>
      </c>
      <c r="M54" s="26">
        <v>0</v>
      </c>
      <c r="N54" s="26">
        <v>2</v>
      </c>
      <c r="O54" s="26">
        <v>338</v>
      </c>
      <c r="P54" s="26">
        <v>338</v>
      </c>
    </row>
    <row r="55" spans="1:16" ht="15">
      <c r="A55" s="22" t="s">
        <v>128</v>
      </c>
      <c r="B55" s="23" t="s">
        <v>62</v>
      </c>
      <c r="C55" s="24" t="s">
        <v>129</v>
      </c>
      <c r="D55" s="25">
        <v>1</v>
      </c>
      <c r="E55" s="26">
        <v>1</v>
      </c>
      <c r="F55" s="27"/>
      <c r="G55" s="26">
        <v>1</v>
      </c>
      <c r="H55" s="26">
        <v>1</v>
      </c>
      <c r="I55" s="26">
        <v>12</v>
      </c>
      <c r="J55" s="26">
        <v>13</v>
      </c>
      <c r="K55" s="26">
        <v>1</v>
      </c>
      <c r="L55" s="26">
        <v>2</v>
      </c>
      <c r="M55" s="26">
        <v>1</v>
      </c>
      <c r="N55" s="26">
        <v>10</v>
      </c>
      <c r="O55" s="26">
        <v>345</v>
      </c>
      <c r="P55" s="26">
        <v>290</v>
      </c>
    </row>
    <row r="56" spans="1:16" ht="15">
      <c r="A56" s="29">
        <v>125100</v>
      </c>
      <c r="B56" s="29" t="s">
        <v>130</v>
      </c>
      <c r="C56" s="29" t="s">
        <v>131</v>
      </c>
      <c r="D56" s="25">
        <v>734</v>
      </c>
      <c r="E56" s="26">
        <v>193</v>
      </c>
      <c r="F56" s="27"/>
      <c r="G56" s="26">
        <v>193</v>
      </c>
      <c r="H56" s="26">
        <v>191</v>
      </c>
      <c r="I56" s="26">
        <v>11</v>
      </c>
      <c r="J56" s="26">
        <v>202</v>
      </c>
      <c r="K56" s="26">
        <v>0</v>
      </c>
      <c r="L56" s="26">
        <v>0</v>
      </c>
      <c r="M56" s="26">
        <v>0</v>
      </c>
      <c r="N56" s="26">
        <v>0</v>
      </c>
      <c r="O56" s="26">
        <v>227</v>
      </c>
      <c r="P56" s="26">
        <v>160</v>
      </c>
    </row>
    <row r="57" spans="1:16" ht="15" customHeight="1">
      <c r="A57" s="29">
        <v>125300</v>
      </c>
      <c r="B57" s="54" t="s">
        <v>132</v>
      </c>
      <c r="C57" s="23" t="s">
        <v>133</v>
      </c>
      <c r="D57" s="25">
        <v>549</v>
      </c>
      <c r="E57" s="26">
        <v>382</v>
      </c>
      <c r="F57" s="26">
        <v>4</v>
      </c>
      <c r="G57" s="26">
        <v>386</v>
      </c>
      <c r="H57" s="26">
        <v>72</v>
      </c>
      <c r="I57" s="27"/>
      <c r="J57" s="26">
        <v>76</v>
      </c>
      <c r="K57" s="26">
        <v>74</v>
      </c>
      <c r="L57" s="26">
        <v>29</v>
      </c>
      <c r="M57" s="26">
        <v>402</v>
      </c>
      <c r="N57" s="26">
        <v>64</v>
      </c>
      <c r="O57" s="26">
        <v>238</v>
      </c>
      <c r="P57" s="26">
        <v>199</v>
      </c>
    </row>
    <row r="58" spans="1:16" ht="15">
      <c r="A58" s="30" t="s">
        <v>134</v>
      </c>
      <c r="B58" s="54"/>
      <c r="C58" s="25" t="s">
        <v>135</v>
      </c>
      <c r="D58" s="25">
        <v>123</v>
      </c>
      <c r="E58" s="26">
        <v>78</v>
      </c>
      <c r="F58" s="27"/>
      <c r="G58" s="26">
        <v>78</v>
      </c>
      <c r="H58" s="26">
        <v>25</v>
      </c>
      <c r="I58" s="27"/>
      <c r="J58" s="26">
        <v>25</v>
      </c>
      <c r="K58" s="26">
        <v>21</v>
      </c>
      <c r="L58" s="26">
        <v>8</v>
      </c>
      <c r="M58" s="26">
        <v>95</v>
      </c>
      <c r="N58" s="26">
        <v>20</v>
      </c>
      <c r="O58" s="26">
        <v>237</v>
      </c>
      <c r="P58" s="26">
        <v>193</v>
      </c>
    </row>
    <row r="59" spans="1:16" ht="15">
      <c r="A59" s="29">
        <v>125400</v>
      </c>
      <c r="B59" s="23" t="s">
        <v>91</v>
      </c>
      <c r="C59" s="23" t="s">
        <v>136</v>
      </c>
      <c r="D59" s="25">
        <v>44</v>
      </c>
      <c r="E59" s="26">
        <v>7</v>
      </c>
      <c r="F59" s="27"/>
      <c r="G59" s="26">
        <v>7</v>
      </c>
      <c r="H59" s="26">
        <v>7</v>
      </c>
      <c r="I59" s="26">
        <v>7</v>
      </c>
      <c r="J59" s="26">
        <v>14</v>
      </c>
      <c r="K59" s="26">
        <v>0</v>
      </c>
      <c r="L59" s="26">
        <v>0</v>
      </c>
      <c r="M59" s="26">
        <v>0</v>
      </c>
      <c r="N59" s="26">
        <v>17</v>
      </c>
      <c r="O59" s="26">
        <v>226</v>
      </c>
      <c r="P59" s="26">
        <v>163</v>
      </c>
    </row>
    <row r="60" spans="1:16" ht="15">
      <c r="A60" s="22" t="s">
        <v>137</v>
      </c>
      <c r="B60" s="54" t="s">
        <v>30</v>
      </c>
      <c r="C60" s="23" t="s">
        <v>138</v>
      </c>
      <c r="D60" s="25">
        <v>101</v>
      </c>
      <c r="E60" s="26">
        <v>14</v>
      </c>
      <c r="F60" s="26">
        <v>1</v>
      </c>
      <c r="G60" s="26">
        <v>15</v>
      </c>
      <c r="H60" s="26">
        <v>14</v>
      </c>
      <c r="I60" s="26">
        <v>19</v>
      </c>
      <c r="J60" s="26">
        <v>34</v>
      </c>
      <c r="K60" s="26">
        <v>20</v>
      </c>
      <c r="L60" s="26">
        <v>7</v>
      </c>
      <c r="M60" s="26">
        <v>76</v>
      </c>
      <c r="N60" s="26">
        <v>16</v>
      </c>
      <c r="O60" s="26">
        <v>402</v>
      </c>
      <c r="P60" s="26">
        <v>335</v>
      </c>
    </row>
    <row r="61" spans="1:16" ht="15" customHeight="1">
      <c r="A61" s="22" t="s">
        <v>139</v>
      </c>
      <c r="B61" s="54"/>
      <c r="C61" s="23" t="s">
        <v>140</v>
      </c>
      <c r="D61" s="25">
        <v>7</v>
      </c>
      <c r="E61" s="27"/>
      <c r="F61" s="27"/>
      <c r="G61" s="31">
        <v>0</v>
      </c>
      <c r="H61" s="27"/>
      <c r="I61" s="26">
        <v>9</v>
      </c>
      <c r="J61" s="26">
        <v>9</v>
      </c>
      <c r="K61" s="26">
        <v>2</v>
      </c>
      <c r="L61" s="26">
        <v>2</v>
      </c>
      <c r="M61" s="26">
        <v>7</v>
      </c>
      <c r="N61" s="26">
        <v>7</v>
      </c>
      <c r="O61" s="26">
        <v>389</v>
      </c>
      <c r="P61" s="26">
        <v>342</v>
      </c>
    </row>
    <row r="62" spans="1:16" ht="15">
      <c r="A62" s="22" t="s">
        <v>141</v>
      </c>
      <c r="B62" s="23" t="s">
        <v>33</v>
      </c>
      <c r="C62" s="23" t="s">
        <v>142</v>
      </c>
      <c r="D62" s="25">
        <v>49</v>
      </c>
      <c r="E62" s="26">
        <v>5</v>
      </c>
      <c r="F62" s="27"/>
      <c r="G62" s="26">
        <v>5</v>
      </c>
      <c r="H62" s="26">
        <v>5</v>
      </c>
      <c r="I62" s="26">
        <v>16</v>
      </c>
      <c r="J62" s="26">
        <v>21</v>
      </c>
      <c r="K62" s="26">
        <v>6</v>
      </c>
      <c r="L62" s="26">
        <v>3</v>
      </c>
      <c r="M62" s="26">
        <v>46</v>
      </c>
      <c r="N62" s="26">
        <v>17</v>
      </c>
      <c r="O62" s="26">
        <v>391</v>
      </c>
      <c r="P62" s="26">
        <v>330</v>
      </c>
    </row>
    <row r="63" spans="1:16" ht="25.5" customHeight="1">
      <c r="A63" s="22" t="s">
        <v>143</v>
      </c>
      <c r="B63" s="23" t="s">
        <v>17</v>
      </c>
      <c r="C63" s="23" t="s">
        <v>144</v>
      </c>
      <c r="D63" s="25">
        <v>12</v>
      </c>
      <c r="E63" s="26">
        <v>1</v>
      </c>
      <c r="F63" s="26">
        <v>2</v>
      </c>
      <c r="G63" s="26">
        <v>3</v>
      </c>
      <c r="H63" s="26">
        <v>1</v>
      </c>
      <c r="I63" s="26">
        <v>16</v>
      </c>
      <c r="J63" s="26">
        <v>19</v>
      </c>
      <c r="K63" s="26">
        <v>3</v>
      </c>
      <c r="L63" s="26">
        <v>5</v>
      </c>
      <c r="M63" s="26">
        <v>11</v>
      </c>
      <c r="N63" s="26">
        <v>13</v>
      </c>
      <c r="O63" s="26">
        <v>394</v>
      </c>
      <c r="P63" s="26">
        <v>332</v>
      </c>
    </row>
    <row r="64" spans="1:16" ht="21">
      <c r="A64" s="22" t="s">
        <v>145</v>
      </c>
      <c r="B64" s="54" t="s">
        <v>146</v>
      </c>
      <c r="C64" s="32" t="s">
        <v>147</v>
      </c>
      <c r="D64" s="25">
        <v>64</v>
      </c>
      <c r="E64" s="26">
        <v>8</v>
      </c>
      <c r="F64" s="27"/>
      <c r="G64" s="26">
        <v>8</v>
      </c>
      <c r="H64" s="26">
        <v>7</v>
      </c>
      <c r="I64" s="26">
        <v>33</v>
      </c>
      <c r="J64" s="26">
        <v>40</v>
      </c>
      <c r="K64" s="26">
        <v>5</v>
      </c>
      <c r="L64" s="26">
        <v>1</v>
      </c>
      <c r="M64" s="26">
        <v>37</v>
      </c>
      <c r="N64" s="26">
        <v>26</v>
      </c>
      <c r="O64" s="26">
        <v>355</v>
      </c>
      <c r="P64" s="26">
        <v>317</v>
      </c>
    </row>
    <row r="65" spans="1:16" ht="21">
      <c r="A65" s="22" t="s">
        <v>148</v>
      </c>
      <c r="B65" s="54"/>
      <c r="C65" s="32" t="s">
        <v>149</v>
      </c>
      <c r="D65" s="25">
        <v>27</v>
      </c>
      <c r="E65" s="26">
        <v>1</v>
      </c>
      <c r="F65" s="27"/>
      <c r="G65" s="26">
        <v>1</v>
      </c>
      <c r="H65" s="26">
        <v>2</v>
      </c>
      <c r="I65" s="26">
        <v>32</v>
      </c>
      <c r="J65" s="26">
        <v>34</v>
      </c>
      <c r="K65" s="26">
        <v>0</v>
      </c>
      <c r="L65" s="26">
        <v>2</v>
      </c>
      <c r="M65" s="26">
        <v>16</v>
      </c>
      <c r="N65" s="26">
        <v>19</v>
      </c>
      <c r="O65" s="26">
        <v>380</v>
      </c>
      <c r="P65" s="26">
        <v>321</v>
      </c>
    </row>
    <row r="66" spans="1:16" ht="25.5" customHeight="1">
      <c r="A66" s="22" t="s">
        <v>150</v>
      </c>
      <c r="B66" s="54" t="s">
        <v>151</v>
      </c>
      <c r="C66" s="23" t="s">
        <v>152</v>
      </c>
      <c r="D66" s="25">
        <v>63</v>
      </c>
      <c r="E66" s="26">
        <v>9</v>
      </c>
      <c r="F66" s="27"/>
      <c r="G66" s="26">
        <v>9</v>
      </c>
      <c r="H66" s="26">
        <v>7</v>
      </c>
      <c r="I66" s="26">
        <v>6</v>
      </c>
      <c r="J66" s="26">
        <v>13</v>
      </c>
      <c r="K66" s="26">
        <v>6</v>
      </c>
      <c r="L66" s="26">
        <v>2</v>
      </c>
      <c r="M66" s="26">
        <v>51</v>
      </c>
      <c r="N66" s="26">
        <v>7</v>
      </c>
      <c r="O66" s="26">
        <v>381</v>
      </c>
      <c r="P66" s="26">
        <v>350</v>
      </c>
    </row>
    <row r="67" spans="1:16" ht="15">
      <c r="A67" s="22" t="s">
        <v>153</v>
      </c>
      <c r="B67" s="54"/>
      <c r="C67" s="23" t="s">
        <v>154</v>
      </c>
      <c r="D67" s="25">
        <v>41</v>
      </c>
      <c r="E67" s="26">
        <v>9</v>
      </c>
      <c r="F67" s="26">
        <v>2</v>
      </c>
      <c r="G67" s="26">
        <v>11</v>
      </c>
      <c r="H67" s="26">
        <v>5</v>
      </c>
      <c r="I67" s="26">
        <v>6</v>
      </c>
      <c r="J67" s="26">
        <v>13</v>
      </c>
      <c r="K67" s="26">
        <v>4</v>
      </c>
      <c r="L67" s="26">
        <v>2</v>
      </c>
      <c r="M67" s="26">
        <v>23</v>
      </c>
      <c r="N67" s="26">
        <v>7</v>
      </c>
      <c r="O67" s="26">
        <v>390</v>
      </c>
      <c r="P67" s="26">
        <v>356</v>
      </c>
    </row>
    <row r="68" spans="1:16" ht="15">
      <c r="A68" s="22" t="s">
        <v>155</v>
      </c>
      <c r="B68" s="23" t="s">
        <v>105</v>
      </c>
      <c r="C68" s="23" t="s">
        <v>156</v>
      </c>
      <c r="D68" s="25">
        <v>42</v>
      </c>
      <c r="E68" s="26">
        <v>9</v>
      </c>
      <c r="F68" s="26">
        <v>1</v>
      </c>
      <c r="G68" s="26">
        <v>10</v>
      </c>
      <c r="H68" s="26">
        <v>13</v>
      </c>
      <c r="I68" s="26">
        <v>4</v>
      </c>
      <c r="J68" s="26">
        <v>18</v>
      </c>
      <c r="K68" s="26">
        <v>1</v>
      </c>
      <c r="L68" s="26">
        <v>1</v>
      </c>
      <c r="M68" s="26">
        <v>30</v>
      </c>
      <c r="N68" s="26">
        <v>13</v>
      </c>
      <c r="O68" s="26">
        <v>408</v>
      </c>
      <c r="P68" s="26">
        <v>350</v>
      </c>
    </row>
    <row r="69" spans="1:16" s="42" customFormat="1" ht="15">
      <c r="A69" s="44" t="s">
        <v>111</v>
      </c>
      <c r="B69" s="44"/>
      <c r="C69" s="44"/>
      <c r="D69" s="44">
        <v>1913</v>
      </c>
      <c r="E69" s="45">
        <v>740</v>
      </c>
      <c r="F69" s="45">
        <v>12</v>
      </c>
      <c r="G69" s="45">
        <v>752</v>
      </c>
      <c r="H69" s="45">
        <v>373</v>
      </c>
      <c r="I69" s="45">
        <v>223</v>
      </c>
      <c r="J69" s="45">
        <v>608</v>
      </c>
      <c r="K69" s="45">
        <v>150</v>
      </c>
      <c r="L69" s="45">
        <v>69</v>
      </c>
      <c r="M69" s="45">
        <f>SUM(M49:M68)</f>
        <v>834</v>
      </c>
      <c r="N69" s="45">
        <f>SUM(N49:N68)</f>
        <v>299</v>
      </c>
      <c r="O69" s="46"/>
      <c r="P69" s="46"/>
    </row>
    <row r="70" ht="15">
      <c r="A70" s="5" t="s">
        <v>157</v>
      </c>
    </row>
    <row r="71" spans="1:16" ht="2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9"/>
      <c r="N71" s="19"/>
      <c r="O71" s="20"/>
      <c r="P71" s="20"/>
    </row>
    <row r="72" spans="1:16" ht="15">
      <c r="A72" s="6"/>
      <c r="B72" s="6"/>
      <c r="C72" s="6"/>
      <c r="D72" s="7"/>
      <c r="E72" s="7"/>
      <c r="F72" s="7"/>
      <c r="G72" s="7"/>
      <c r="H72" s="7"/>
      <c r="I72" s="7"/>
      <c r="J72" s="7"/>
      <c r="K72" s="21"/>
      <c r="L72" s="21"/>
      <c r="M72" s="21"/>
      <c r="N72" s="21"/>
      <c r="O72" s="6"/>
      <c r="P72" s="6"/>
    </row>
    <row r="73" spans="1:16" ht="15">
      <c r="A73" s="8"/>
      <c r="B73" s="9"/>
      <c r="C73" s="10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">
      <c r="A74" s="8"/>
      <c r="B74" s="55"/>
      <c r="C74" s="10"/>
      <c r="D74" s="11"/>
      <c r="E74" s="13"/>
      <c r="F74" s="13"/>
      <c r="G74" s="12"/>
      <c r="H74" s="13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8"/>
      <c r="B75" s="55"/>
      <c r="C75" s="10"/>
      <c r="D75" s="11"/>
      <c r="E75" s="12"/>
      <c r="F75" s="13"/>
      <c r="G75" s="12"/>
      <c r="H75" s="12"/>
      <c r="I75" s="13"/>
      <c r="J75" s="12"/>
      <c r="K75" s="12"/>
      <c r="L75" s="12"/>
      <c r="M75" s="12"/>
      <c r="N75" s="12"/>
      <c r="O75" s="12"/>
      <c r="P75" s="12"/>
    </row>
    <row r="76" spans="1:16" ht="15">
      <c r="A76" s="8"/>
      <c r="B76" s="55"/>
      <c r="C76" s="10"/>
      <c r="D76" s="11"/>
      <c r="E76" s="13"/>
      <c r="F76" s="13"/>
      <c r="G76" s="12"/>
      <c r="H76" s="13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8"/>
      <c r="B77" s="55"/>
      <c r="C77" s="10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8"/>
      <c r="B78" s="9"/>
      <c r="C78" s="10"/>
      <c r="D78" s="14"/>
      <c r="E78" s="12"/>
      <c r="F78" s="13"/>
      <c r="G78" s="12"/>
      <c r="H78" s="12"/>
      <c r="I78" s="13"/>
      <c r="J78" s="12"/>
      <c r="K78" s="12"/>
      <c r="L78" s="12"/>
      <c r="M78" s="12"/>
      <c r="N78" s="12"/>
      <c r="O78" s="12"/>
      <c r="P78" s="12"/>
    </row>
    <row r="79" spans="1:16" ht="15">
      <c r="A79" s="8"/>
      <c r="B79" s="9"/>
      <c r="C79" s="10"/>
      <c r="D79" s="11"/>
      <c r="E79" s="12"/>
      <c r="F79" s="13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8"/>
      <c r="B80" s="8"/>
      <c r="C80" s="8"/>
      <c r="D80" s="11"/>
      <c r="E80" s="12"/>
      <c r="F80" s="13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8"/>
      <c r="B81" s="55"/>
      <c r="C81" s="9"/>
      <c r="D81" s="11"/>
      <c r="E81" s="12"/>
      <c r="F81" s="12"/>
      <c r="G81" s="12"/>
      <c r="H81" s="12"/>
      <c r="I81" s="13"/>
      <c r="J81" s="12"/>
      <c r="K81" s="12"/>
      <c r="L81" s="12"/>
      <c r="M81" s="12"/>
      <c r="N81" s="12"/>
      <c r="O81" s="12"/>
      <c r="P81" s="12"/>
    </row>
    <row r="82" spans="1:16" ht="15">
      <c r="A82" s="15"/>
      <c r="B82" s="55"/>
      <c r="C82" s="11"/>
      <c r="D82" s="11"/>
      <c r="E82" s="12"/>
      <c r="F82" s="13"/>
      <c r="G82" s="12"/>
      <c r="H82" s="12"/>
      <c r="I82" s="13"/>
      <c r="J82" s="12"/>
      <c r="K82" s="12"/>
      <c r="L82" s="12"/>
      <c r="M82" s="12"/>
      <c r="N82" s="12"/>
      <c r="O82" s="12"/>
      <c r="P82" s="12"/>
    </row>
    <row r="83" spans="1:16" ht="15">
      <c r="A83" s="8"/>
      <c r="B83" s="9"/>
      <c r="C83" s="9"/>
      <c r="D83" s="11"/>
      <c r="E83" s="12"/>
      <c r="F83" s="13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">
      <c r="A84" s="8"/>
      <c r="B84" s="55"/>
      <c r="C84" s="9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8"/>
      <c r="B85" s="55"/>
      <c r="C85" s="9"/>
      <c r="D85" s="11"/>
      <c r="E85" s="13"/>
      <c r="F85" s="13"/>
      <c r="G85" s="16"/>
      <c r="H85" s="13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8"/>
      <c r="B86" s="9"/>
      <c r="C86" s="9"/>
      <c r="D86" s="11"/>
      <c r="E86" s="12"/>
      <c r="F86" s="13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8"/>
      <c r="B87" s="9"/>
      <c r="C87" s="9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">
      <c r="A88" s="8"/>
      <c r="B88" s="55"/>
      <c r="C88" s="17"/>
      <c r="D88" s="11"/>
      <c r="E88" s="12"/>
      <c r="F88" s="13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"/>
      <c r="B89" s="55"/>
      <c r="C89" s="17"/>
      <c r="D89" s="11"/>
      <c r="E89" s="12"/>
      <c r="F89" s="13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8"/>
      <c r="B90" s="55"/>
      <c r="C90" s="9"/>
      <c r="D90" s="11"/>
      <c r="E90" s="12"/>
      <c r="F90" s="13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8"/>
      <c r="B91" s="55"/>
      <c r="C91" s="9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8"/>
      <c r="B92" s="18"/>
      <c r="C92" s="9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11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3"/>
      <c r="P93" s="13"/>
    </row>
  </sheetData>
  <mergeCells count="24">
    <mergeCell ref="B84:B85"/>
    <mergeCell ref="B88:B89"/>
    <mergeCell ref="B90:B91"/>
    <mergeCell ref="B64:B65"/>
    <mergeCell ref="B66:B67"/>
    <mergeCell ref="B74:B75"/>
    <mergeCell ref="B76:B77"/>
    <mergeCell ref="B81:B82"/>
    <mergeCell ref="A1:P1"/>
    <mergeCell ref="A47:P47"/>
    <mergeCell ref="A71:L71"/>
    <mergeCell ref="B3:B8"/>
    <mergeCell ref="B10:B14"/>
    <mergeCell ref="B17:B19"/>
    <mergeCell ref="B20:B21"/>
    <mergeCell ref="B23:B30"/>
    <mergeCell ref="B33:B35"/>
    <mergeCell ref="B37:B38"/>
    <mergeCell ref="B39:B41"/>
    <mergeCell ref="B42:B43"/>
    <mergeCell ref="B50:B51"/>
    <mergeCell ref="B52:B53"/>
    <mergeCell ref="B57:B58"/>
    <mergeCell ref="B60:B61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2017-10-12T03:15:00Z</dcterms:created>
  <dcterms:modified xsi:type="dcterms:W3CDTF">2018-12-07T06:37:21Z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