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学术型" sheetId="1" r:id="rId1"/>
    <sheet name="专业学位" sheetId="2" r:id="rId2"/>
  </sheets>
  <definedNames/>
  <calcPr fullCalcOnLoad="1"/>
</workbook>
</file>

<file path=xl/sharedStrings.xml><?xml version="1.0" encoding="utf-8"?>
<sst xmlns="http://schemas.openxmlformats.org/spreadsheetml/2006/main" count="180" uniqueCount="166">
  <si>
    <t>专业代码</t>
  </si>
  <si>
    <t>招收专业</t>
  </si>
  <si>
    <t>西方经济学</t>
  </si>
  <si>
    <t>国民经济学</t>
  </si>
  <si>
    <t>区域经济学</t>
  </si>
  <si>
    <t>财政学</t>
  </si>
  <si>
    <t>金融学</t>
  </si>
  <si>
    <t>产业经济学</t>
  </si>
  <si>
    <t>国际贸易学</t>
  </si>
  <si>
    <t>劳动经济学</t>
  </si>
  <si>
    <t>数量经济学</t>
  </si>
  <si>
    <t>专门史</t>
  </si>
  <si>
    <t>通信与信息系统</t>
  </si>
  <si>
    <t>信号与信息处理</t>
  </si>
  <si>
    <t>计算机科学与技术</t>
  </si>
  <si>
    <t>生物化工</t>
  </si>
  <si>
    <t>环境科学与工程</t>
  </si>
  <si>
    <t>食品科学与工程</t>
  </si>
  <si>
    <t>软件工程</t>
  </si>
  <si>
    <t>统计学</t>
  </si>
  <si>
    <t>法学理论</t>
  </si>
  <si>
    <t>刑法学</t>
  </si>
  <si>
    <t>民商法学</t>
  </si>
  <si>
    <t>诉讼法学</t>
  </si>
  <si>
    <t>国际法学</t>
  </si>
  <si>
    <t>思想政治教育</t>
  </si>
  <si>
    <t>管理科学与工程</t>
  </si>
  <si>
    <t>会计学</t>
  </si>
  <si>
    <t>企业管理学</t>
  </si>
  <si>
    <t>旅游管理学</t>
  </si>
  <si>
    <t>技术经济及管理</t>
  </si>
  <si>
    <t>行政管理</t>
  </si>
  <si>
    <t>英语语言文学</t>
  </si>
  <si>
    <t>日语语言文学</t>
  </si>
  <si>
    <t>亚非语言文学</t>
  </si>
  <si>
    <t>外国语言学及应用语言学</t>
  </si>
  <si>
    <t>设计学</t>
  </si>
  <si>
    <t>说明：</t>
  </si>
  <si>
    <t>1、2012全国硕士招生复试分数线：</t>
  </si>
  <si>
    <t>经济学：340 50 75</t>
  </si>
  <si>
    <t>法学：315 42 63</t>
  </si>
  <si>
    <t>文学：345 52 78</t>
  </si>
  <si>
    <t>历史学：285 38 114</t>
  </si>
  <si>
    <t>艺术学：315 34 51</t>
  </si>
  <si>
    <t>法律硕士（法学、非法学）：315 42 63</t>
  </si>
  <si>
    <t>工程硕士：290 38 57</t>
  </si>
  <si>
    <t>翻译硕士：345 52 78</t>
  </si>
  <si>
    <t>金融、应用统计、国际商务、保险硕士：340 50 75</t>
  </si>
  <si>
    <t>2、录取人数含二志愿调剂人数</t>
  </si>
  <si>
    <t>管理学：340 50 75</t>
  </si>
  <si>
    <t>工学：290 38 57</t>
  </si>
  <si>
    <t>工商管理、会计硕士、旅游管理硕士：150 41 82</t>
  </si>
  <si>
    <t>注：其他历年录取情况统计请参考“浙江工商大学研究生招生信息网”。</t>
  </si>
  <si>
    <t>2012年浙江工商大学学术型硕士研究生录取分数统计表</t>
  </si>
  <si>
    <r>
      <t>2012</t>
    </r>
    <r>
      <rPr>
        <b/>
        <sz val="16"/>
        <rFont val="宋体"/>
        <family val="0"/>
      </rPr>
      <t>年浙江工商大学专业学位硕士研究生录取分数统计表</t>
    </r>
  </si>
  <si>
    <t>电子与通信</t>
  </si>
  <si>
    <t>计算机技术</t>
  </si>
  <si>
    <t>物流工程</t>
  </si>
  <si>
    <t>食品工程</t>
  </si>
  <si>
    <t>项目管理</t>
  </si>
  <si>
    <t>ＭＢＡ</t>
  </si>
  <si>
    <t>会计</t>
  </si>
  <si>
    <t>旅游管理</t>
  </si>
  <si>
    <t>金融</t>
  </si>
  <si>
    <t>保险</t>
  </si>
  <si>
    <t>应用统计</t>
  </si>
  <si>
    <t>英语笔译</t>
  </si>
  <si>
    <t>英语口译</t>
  </si>
  <si>
    <t>日语笔译</t>
  </si>
  <si>
    <t>说明：</t>
  </si>
  <si>
    <t>1、2012全国硕士招生复试分数线：</t>
  </si>
  <si>
    <t>经济学：340 50 75</t>
  </si>
  <si>
    <t>管理学：340 50 75</t>
  </si>
  <si>
    <t>文学：345 52 78</t>
  </si>
  <si>
    <t>历史学：285 38 114</t>
  </si>
  <si>
    <t>工学：290 38 57</t>
  </si>
  <si>
    <t>艺术学：315 34 51</t>
  </si>
  <si>
    <t>工程硕士：290 38 57</t>
  </si>
  <si>
    <t>翻译硕士：345 52 78</t>
  </si>
  <si>
    <t>金融、应用统计、国际商务、保险硕士：340 50 75</t>
  </si>
  <si>
    <t>2、录取人数含二志愿调剂人数</t>
  </si>
  <si>
    <t>推免生录取人数</t>
  </si>
  <si>
    <t>一志愿录取人数</t>
  </si>
  <si>
    <t>调剂录取人数</t>
  </si>
  <si>
    <t>应届生报考人数</t>
  </si>
  <si>
    <t>应届生录取人数</t>
  </si>
  <si>
    <t>030105</t>
  </si>
  <si>
    <t>030106</t>
  </si>
  <si>
    <t>030107</t>
  </si>
  <si>
    <t>经济法学</t>
  </si>
  <si>
    <t>030109</t>
  </si>
  <si>
    <t>030501</t>
  </si>
  <si>
    <t>马克思主义基本原理</t>
  </si>
  <si>
    <t>030502</t>
  </si>
  <si>
    <t>120202</t>
  </si>
  <si>
    <t>120204</t>
  </si>
  <si>
    <t>120203</t>
  </si>
  <si>
    <t>120401</t>
  </si>
  <si>
    <t>050201</t>
  </si>
  <si>
    <t>050211</t>
  </si>
  <si>
    <t>050205</t>
  </si>
  <si>
    <t>050210</t>
  </si>
  <si>
    <t>130500</t>
  </si>
  <si>
    <t>小计</t>
  </si>
  <si>
    <t>报考人数</t>
  </si>
  <si>
    <t>录取人数（含调剂）</t>
  </si>
  <si>
    <t>最高分</t>
  </si>
  <si>
    <t>最低分</t>
  </si>
  <si>
    <t>020104</t>
  </si>
  <si>
    <t>020202</t>
  </si>
  <si>
    <t>020203</t>
  </si>
  <si>
    <t>020205</t>
  </si>
  <si>
    <t>020206</t>
  </si>
  <si>
    <t>020207</t>
  </si>
  <si>
    <t>020204</t>
  </si>
  <si>
    <t>020201</t>
  </si>
  <si>
    <t>027000</t>
  </si>
  <si>
    <t>马克思主义发展史</t>
  </si>
  <si>
    <t>030503</t>
  </si>
  <si>
    <t>马克思主义中国化研究</t>
  </si>
  <si>
    <t>030505</t>
  </si>
  <si>
    <t>120201</t>
  </si>
  <si>
    <t>020209</t>
  </si>
  <si>
    <t>060220</t>
  </si>
  <si>
    <t>081001</t>
  </si>
  <si>
    <t>081002</t>
  </si>
  <si>
    <t>081200</t>
  </si>
  <si>
    <t>087100</t>
  </si>
  <si>
    <t>083500</t>
  </si>
  <si>
    <t>081703</t>
  </si>
  <si>
    <t>083200</t>
  </si>
  <si>
    <t>083000</t>
  </si>
  <si>
    <t>030101</t>
  </si>
  <si>
    <t>030103</t>
  </si>
  <si>
    <t>宪法学与行政法学</t>
  </si>
  <si>
    <t>030104</t>
  </si>
  <si>
    <t>125300</t>
  </si>
  <si>
    <t>125400</t>
  </si>
  <si>
    <t>025100</t>
  </si>
  <si>
    <t>025500</t>
  </si>
  <si>
    <t>025200</t>
  </si>
  <si>
    <t>025400</t>
  </si>
  <si>
    <t>国际商务</t>
  </si>
  <si>
    <t>035101</t>
  </si>
  <si>
    <t>法律硕士（非法学）</t>
  </si>
  <si>
    <t>035102</t>
  </si>
  <si>
    <t>法律硕士（法学）</t>
  </si>
  <si>
    <t>055101</t>
  </si>
  <si>
    <t>055102</t>
  </si>
  <si>
    <t>055105</t>
  </si>
  <si>
    <t>小计</t>
  </si>
  <si>
    <t>专业代码</t>
  </si>
  <si>
    <t>录取总分</t>
  </si>
  <si>
    <t>085208</t>
  </si>
  <si>
    <t>工程硕士</t>
  </si>
  <si>
    <t>085211</t>
  </si>
  <si>
    <t>085240</t>
  </si>
  <si>
    <t>085238</t>
  </si>
  <si>
    <t>生物工程</t>
  </si>
  <si>
    <t>085231</t>
  </si>
  <si>
    <t>085239</t>
  </si>
  <si>
    <t>085229</t>
  </si>
  <si>
    <t>环境工程</t>
  </si>
  <si>
    <t>125100</t>
  </si>
  <si>
    <t xml:space="preserve">    录取总分</t>
  </si>
  <si>
    <r>
      <t xml:space="preserve">  </t>
    </r>
    <r>
      <rPr>
        <b/>
        <sz val="12"/>
        <rFont val="宋体"/>
        <family val="0"/>
      </rPr>
      <t>招生专业</t>
    </r>
    <r>
      <rPr>
        <b/>
        <sz val="12"/>
        <rFont val="Times New Roman"/>
        <family val="1"/>
      </rPr>
      <t xml:space="preserve">           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</si>
</sst>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 "/>
    <numFmt numFmtId="189" formatCode="0.0000_ "/>
    <numFmt numFmtId="190" formatCode="0.000_ "/>
    <numFmt numFmtId="191" formatCode="0.00_ "/>
    <numFmt numFmtId="192" formatCode="0.0_ "/>
    <numFmt numFmtId="193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1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top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10" fillId="0" borderId="10" xfId="43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54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9.75390625" style="2" customWidth="1"/>
    <col min="2" max="2" width="17.125" style="3" customWidth="1"/>
    <col min="3" max="6" width="10.50390625" style="2" customWidth="1"/>
    <col min="7" max="9" width="11.625" style="2" customWidth="1"/>
    <col min="10" max="10" width="13.00390625" style="2" customWidth="1"/>
    <col min="11" max="11" width="14.625" style="2" customWidth="1"/>
    <col min="12" max="16" width="6.625" style="2" customWidth="1"/>
    <col min="17" max="16384" width="9.00390625" style="2" customWidth="1"/>
  </cols>
  <sheetData>
    <row r="1" spans="1:11" s="1" customFormat="1" ht="41.25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0" customHeight="1">
      <c r="A2" s="23" t="s">
        <v>0</v>
      </c>
      <c r="B2" s="24" t="s">
        <v>1</v>
      </c>
      <c r="C2" s="25" t="s">
        <v>104</v>
      </c>
      <c r="D2" s="26" t="s">
        <v>81</v>
      </c>
      <c r="E2" s="26" t="s">
        <v>82</v>
      </c>
      <c r="F2" s="26" t="s">
        <v>83</v>
      </c>
      <c r="G2" s="24" t="s">
        <v>105</v>
      </c>
      <c r="H2" s="28" t="s">
        <v>84</v>
      </c>
      <c r="I2" s="28" t="s">
        <v>85</v>
      </c>
      <c r="J2" s="20" t="s">
        <v>164</v>
      </c>
      <c r="K2" s="20"/>
    </row>
    <row r="3" spans="1:11" ht="45.75" customHeight="1">
      <c r="A3" s="23"/>
      <c r="B3" s="24"/>
      <c r="C3" s="25"/>
      <c r="D3" s="27"/>
      <c r="E3" s="27"/>
      <c r="F3" s="27"/>
      <c r="G3" s="24"/>
      <c r="H3" s="29"/>
      <c r="I3" s="29"/>
      <c r="J3" s="21" t="s">
        <v>106</v>
      </c>
      <c r="K3" s="21" t="s">
        <v>107</v>
      </c>
    </row>
    <row r="4" spans="1:11" ht="14.25">
      <c r="A4" s="10" t="s">
        <v>108</v>
      </c>
      <c r="B4" s="11" t="s">
        <v>2</v>
      </c>
      <c r="C4" s="9">
        <v>13</v>
      </c>
      <c r="D4" s="9">
        <v>0</v>
      </c>
      <c r="E4" s="9">
        <v>6</v>
      </c>
      <c r="F4" s="9">
        <v>0</v>
      </c>
      <c r="G4" s="9">
        <v>6</v>
      </c>
      <c r="H4" s="9">
        <v>10</v>
      </c>
      <c r="I4" s="9">
        <v>5</v>
      </c>
      <c r="J4" s="9">
        <v>368</v>
      </c>
      <c r="K4" s="9">
        <v>346</v>
      </c>
    </row>
    <row r="5" spans="1:11" ht="14.25">
      <c r="A5" s="12" t="s">
        <v>109</v>
      </c>
      <c r="B5" s="11" t="s">
        <v>4</v>
      </c>
      <c r="C5" s="9">
        <v>12</v>
      </c>
      <c r="D5" s="9">
        <v>0</v>
      </c>
      <c r="E5" s="9">
        <v>6</v>
      </c>
      <c r="F5" s="9">
        <v>0</v>
      </c>
      <c r="G5" s="9">
        <v>6</v>
      </c>
      <c r="H5" s="9">
        <v>10</v>
      </c>
      <c r="I5" s="9">
        <v>3</v>
      </c>
      <c r="J5" s="9">
        <v>377</v>
      </c>
      <c r="K5" s="9">
        <v>343</v>
      </c>
    </row>
    <row r="6" spans="1:11" ht="14.25">
      <c r="A6" s="12" t="s">
        <v>110</v>
      </c>
      <c r="B6" s="11" t="s">
        <v>5</v>
      </c>
      <c r="C6" s="9">
        <v>10</v>
      </c>
      <c r="D6" s="9">
        <v>0</v>
      </c>
      <c r="E6" s="9">
        <v>4</v>
      </c>
      <c r="F6" s="9">
        <v>0</v>
      </c>
      <c r="G6" s="9">
        <v>4</v>
      </c>
      <c r="H6" s="9">
        <v>9</v>
      </c>
      <c r="I6" s="9">
        <v>3</v>
      </c>
      <c r="J6" s="9">
        <v>377</v>
      </c>
      <c r="K6" s="9">
        <v>345</v>
      </c>
    </row>
    <row r="7" spans="1:12" ht="14.25">
      <c r="A7" s="12" t="s">
        <v>111</v>
      </c>
      <c r="B7" s="11" t="s">
        <v>7</v>
      </c>
      <c r="C7" s="9">
        <v>227</v>
      </c>
      <c r="D7" s="9">
        <v>3</v>
      </c>
      <c r="E7" s="9">
        <v>29</v>
      </c>
      <c r="F7" s="9">
        <v>0</v>
      </c>
      <c r="G7" s="9">
        <v>32</v>
      </c>
      <c r="H7" s="9">
        <v>192</v>
      </c>
      <c r="I7" s="9">
        <v>25</v>
      </c>
      <c r="J7" s="9">
        <v>407</v>
      </c>
      <c r="K7" s="9">
        <v>347</v>
      </c>
      <c r="L7" s="5"/>
    </row>
    <row r="8" spans="1:11" ht="14.25">
      <c r="A8" s="12" t="s">
        <v>112</v>
      </c>
      <c r="B8" s="11" t="s">
        <v>8</v>
      </c>
      <c r="C8" s="9">
        <v>88</v>
      </c>
      <c r="D8" s="9">
        <v>0</v>
      </c>
      <c r="E8" s="9">
        <v>15</v>
      </c>
      <c r="F8" s="9">
        <v>0</v>
      </c>
      <c r="G8" s="9">
        <v>15</v>
      </c>
      <c r="H8" s="9">
        <v>76</v>
      </c>
      <c r="I8" s="9">
        <v>11</v>
      </c>
      <c r="J8" s="9">
        <v>414</v>
      </c>
      <c r="K8" s="9">
        <v>341</v>
      </c>
    </row>
    <row r="9" spans="1:11" ht="14.25">
      <c r="A9" s="12" t="s">
        <v>113</v>
      </c>
      <c r="B9" s="11" t="s">
        <v>9</v>
      </c>
      <c r="C9" s="9">
        <v>5</v>
      </c>
      <c r="D9" s="9">
        <v>0</v>
      </c>
      <c r="E9" s="9">
        <v>4</v>
      </c>
      <c r="F9" s="9">
        <v>0</v>
      </c>
      <c r="G9" s="9">
        <v>4</v>
      </c>
      <c r="H9" s="9">
        <v>4</v>
      </c>
      <c r="I9" s="9">
        <v>2</v>
      </c>
      <c r="J9" s="9">
        <v>361</v>
      </c>
      <c r="K9" s="9">
        <v>343</v>
      </c>
    </row>
    <row r="10" spans="1:11" ht="14.25">
      <c r="A10" s="12" t="s">
        <v>114</v>
      </c>
      <c r="B10" s="11" t="s">
        <v>6</v>
      </c>
      <c r="C10" s="9">
        <v>241</v>
      </c>
      <c r="D10" s="9">
        <v>2</v>
      </c>
      <c r="E10" s="9">
        <v>40</v>
      </c>
      <c r="F10" s="9">
        <v>0</v>
      </c>
      <c r="G10" s="9">
        <v>42</v>
      </c>
      <c r="H10" s="9">
        <v>187</v>
      </c>
      <c r="I10" s="9">
        <v>29</v>
      </c>
      <c r="J10" s="9">
        <v>416</v>
      </c>
      <c r="K10" s="9">
        <v>343</v>
      </c>
    </row>
    <row r="11" spans="1:11" ht="14.25">
      <c r="A11" s="12" t="s">
        <v>115</v>
      </c>
      <c r="B11" s="11" t="s">
        <v>3</v>
      </c>
      <c r="C11" s="9">
        <v>7</v>
      </c>
      <c r="D11" s="9">
        <v>0</v>
      </c>
      <c r="E11" s="9">
        <v>3</v>
      </c>
      <c r="F11" s="9">
        <v>2</v>
      </c>
      <c r="G11" s="9">
        <v>5</v>
      </c>
      <c r="H11" s="9">
        <v>6</v>
      </c>
      <c r="I11" s="9">
        <v>4</v>
      </c>
      <c r="J11" s="9">
        <v>375</v>
      </c>
      <c r="K11" s="9">
        <v>345</v>
      </c>
    </row>
    <row r="12" spans="1:11" ht="14.25">
      <c r="A12" s="12" t="s">
        <v>116</v>
      </c>
      <c r="B12" s="11" t="s">
        <v>19</v>
      </c>
      <c r="C12" s="9">
        <v>138</v>
      </c>
      <c r="D12" s="9">
        <v>0</v>
      </c>
      <c r="E12" s="9">
        <v>43</v>
      </c>
      <c r="F12" s="9">
        <v>0</v>
      </c>
      <c r="G12" s="9">
        <v>43</v>
      </c>
      <c r="H12" s="9">
        <v>109</v>
      </c>
      <c r="I12" s="9">
        <v>31</v>
      </c>
      <c r="J12" s="9">
        <v>414</v>
      </c>
      <c r="K12" s="9">
        <v>343</v>
      </c>
    </row>
    <row r="13" spans="1:11" ht="14.25">
      <c r="A13" s="12" t="s">
        <v>122</v>
      </c>
      <c r="B13" s="11" t="s">
        <v>10</v>
      </c>
      <c r="C13" s="9">
        <v>21</v>
      </c>
      <c r="D13" s="9">
        <v>0</v>
      </c>
      <c r="E13" s="9">
        <v>5</v>
      </c>
      <c r="F13" s="9">
        <v>6</v>
      </c>
      <c r="G13" s="9">
        <v>11</v>
      </c>
      <c r="H13" s="9">
        <v>17</v>
      </c>
      <c r="I13" s="9">
        <v>7</v>
      </c>
      <c r="J13" s="9">
        <v>408</v>
      </c>
      <c r="K13" s="9">
        <v>340</v>
      </c>
    </row>
    <row r="14" spans="1:11" ht="14.25">
      <c r="A14" s="12" t="s">
        <v>123</v>
      </c>
      <c r="B14" s="11" t="s">
        <v>11</v>
      </c>
      <c r="C14" s="9">
        <v>11</v>
      </c>
      <c r="D14" s="9">
        <v>1</v>
      </c>
      <c r="E14" s="9">
        <v>1</v>
      </c>
      <c r="F14" s="9">
        <v>4</v>
      </c>
      <c r="G14" s="9">
        <v>6</v>
      </c>
      <c r="H14" s="9">
        <v>7</v>
      </c>
      <c r="I14" s="9">
        <v>6</v>
      </c>
      <c r="J14" s="9">
        <v>323</v>
      </c>
      <c r="K14" s="9">
        <v>314</v>
      </c>
    </row>
    <row r="15" spans="1:11" ht="15" customHeight="1">
      <c r="A15" s="12" t="s">
        <v>124</v>
      </c>
      <c r="B15" s="11" t="s">
        <v>12</v>
      </c>
      <c r="C15" s="9">
        <v>24</v>
      </c>
      <c r="D15" s="9">
        <v>1</v>
      </c>
      <c r="E15" s="9">
        <v>11</v>
      </c>
      <c r="F15" s="9">
        <v>7</v>
      </c>
      <c r="G15" s="9">
        <v>19</v>
      </c>
      <c r="H15" s="9">
        <v>19</v>
      </c>
      <c r="I15" s="9">
        <v>17</v>
      </c>
      <c r="J15" s="9">
        <v>366</v>
      </c>
      <c r="K15" s="9">
        <v>291</v>
      </c>
    </row>
    <row r="16" spans="1:11" ht="13.5" customHeight="1">
      <c r="A16" s="12" t="s">
        <v>125</v>
      </c>
      <c r="B16" s="11" t="s">
        <v>13</v>
      </c>
      <c r="C16" s="9">
        <v>9</v>
      </c>
      <c r="D16" s="9">
        <v>0</v>
      </c>
      <c r="E16" s="9">
        <v>3</v>
      </c>
      <c r="F16" s="9">
        <v>5</v>
      </c>
      <c r="G16" s="9">
        <v>8</v>
      </c>
      <c r="H16" s="9">
        <v>8</v>
      </c>
      <c r="I16" s="9">
        <v>8</v>
      </c>
      <c r="J16" s="9">
        <v>366</v>
      </c>
      <c r="K16" s="9">
        <v>313</v>
      </c>
    </row>
    <row r="17" spans="1:11" s="6" customFormat="1" ht="16.5" customHeight="1">
      <c r="A17" s="13" t="s">
        <v>126</v>
      </c>
      <c r="B17" s="14" t="s">
        <v>14</v>
      </c>
      <c r="C17" s="15">
        <v>7</v>
      </c>
      <c r="D17" s="15">
        <v>0</v>
      </c>
      <c r="E17" s="15">
        <v>3</v>
      </c>
      <c r="F17" s="15">
        <v>13</v>
      </c>
      <c r="G17" s="9">
        <v>16</v>
      </c>
      <c r="H17" s="9">
        <v>5</v>
      </c>
      <c r="I17" s="9">
        <v>14</v>
      </c>
      <c r="J17" s="9">
        <v>403</v>
      </c>
      <c r="K17" s="9">
        <v>290</v>
      </c>
    </row>
    <row r="18" spans="1:11" s="4" customFormat="1" ht="16.5" customHeight="1">
      <c r="A18" s="12" t="s">
        <v>127</v>
      </c>
      <c r="B18" s="11" t="s">
        <v>26</v>
      </c>
      <c r="C18" s="9">
        <v>30</v>
      </c>
      <c r="D18" s="9">
        <v>1</v>
      </c>
      <c r="E18" s="9">
        <v>11</v>
      </c>
      <c r="F18" s="9">
        <v>0</v>
      </c>
      <c r="G18" s="9">
        <v>12</v>
      </c>
      <c r="H18" s="9">
        <v>23</v>
      </c>
      <c r="I18" s="9">
        <v>11</v>
      </c>
      <c r="J18" s="9">
        <v>399</v>
      </c>
      <c r="K18" s="9">
        <v>329</v>
      </c>
    </row>
    <row r="19" spans="1:11" s="4" customFormat="1" ht="14.25">
      <c r="A19" s="12" t="s">
        <v>128</v>
      </c>
      <c r="B19" s="11" t="s">
        <v>18</v>
      </c>
      <c r="C19" s="9">
        <v>6</v>
      </c>
      <c r="D19" s="9">
        <v>0</v>
      </c>
      <c r="E19" s="9">
        <v>2</v>
      </c>
      <c r="F19" s="9">
        <v>2</v>
      </c>
      <c r="G19" s="9">
        <v>4</v>
      </c>
      <c r="H19" s="9">
        <v>4</v>
      </c>
      <c r="I19" s="9">
        <v>4</v>
      </c>
      <c r="J19" s="9">
        <v>341</v>
      </c>
      <c r="K19" s="9">
        <v>302</v>
      </c>
    </row>
    <row r="20" spans="1:11" s="4" customFormat="1" ht="14.25">
      <c r="A20" s="12" t="s">
        <v>129</v>
      </c>
      <c r="B20" s="11" t="s">
        <v>15</v>
      </c>
      <c r="C20" s="9">
        <v>4</v>
      </c>
      <c r="D20" s="9">
        <v>0</v>
      </c>
      <c r="E20" s="9">
        <v>2</v>
      </c>
      <c r="F20" s="9">
        <v>7</v>
      </c>
      <c r="G20" s="9">
        <v>9</v>
      </c>
      <c r="H20" s="9">
        <v>3</v>
      </c>
      <c r="I20" s="9">
        <v>7</v>
      </c>
      <c r="J20" s="9">
        <v>353</v>
      </c>
      <c r="K20" s="9">
        <v>301</v>
      </c>
    </row>
    <row r="21" spans="1:11" ht="17.25" customHeight="1">
      <c r="A21" s="12" t="s">
        <v>130</v>
      </c>
      <c r="B21" s="11" t="s">
        <v>17</v>
      </c>
      <c r="C21" s="9">
        <v>184</v>
      </c>
      <c r="D21" s="9">
        <v>1</v>
      </c>
      <c r="E21" s="9">
        <v>59</v>
      </c>
      <c r="F21" s="9">
        <v>0</v>
      </c>
      <c r="G21" s="9">
        <v>60</v>
      </c>
      <c r="H21" s="9">
        <v>167</v>
      </c>
      <c r="I21" s="9">
        <v>55</v>
      </c>
      <c r="J21" s="9">
        <v>399</v>
      </c>
      <c r="K21" s="9">
        <v>300</v>
      </c>
    </row>
    <row r="22" spans="1:11" s="4" customFormat="1" ht="15" customHeight="1">
      <c r="A22" s="12" t="s">
        <v>131</v>
      </c>
      <c r="B22" s="11" t="s">
        <v>16</v>
      </c>
      <c r="C22" s="9">
        <v>18</v>
      </c>
      <c r="D22" s="9">
        <v>1</v>
      </c>
      <c r="E22" s="9">
        <v>4</v>
      </c>
      <c r="F22" s="9">
        <v>13</v>
      </c>
      <c r="G22" s="9">
        <v>18</v>
      </c>
      <c r="H22" s="9">
        <v>17</v>
      </c>
      <c r="I22" s="9">
        <v>17</v>
      </c>
      <c r="J22" s="9">
        <v>355</v>
      </c>
      <c r="K22" s="9">
        <v>297</v>
      </c>
    </row>
    <row r="23" spans="1:11" ht="14.25">
      <c r="A23" s="12" t="s">
        <v>132</v>
      </c>
      <c r="B23" s="11" t="s">
        <v>20</v>
      </c>
      <c r="C23" s="9">
        <v>4</v>
      </c>
      <c r="D23" s="9">
        <v>0</v>
      </c>
      <c r="E23" s="9">
        <v>0</v>
      </c>
      <c r="F23" s="9">
        <v>3</v>
      </c>
      <c r="G23" s="9">
        <v>3</v>
      </c>
      <c r="H23" s="9">
        <v>4</v>
      </c>
      <c r="I23" s="9">
        <v>2</v>
      </c>
      <c r="J23" s="9">
        <v>376</v>
      </c>
      <c r="K23" s="9">
        <v>333</v>
      </c>
    </row>
    <row r="24" spans="1:11" ht="12" customHeight="1">
      <c r="A24" s="12" t="s">
        <v>133</v>
      </c>
      <c r="B24" s="11" t="s">
        <v>134</v>
      </c>
      <c r="C24" s="9">
        <v>11</v>
      </c>
      <c r="D24" s="9">
        <v>0</v>
      </c>
      <c r="E24" s="9">
        <v>1</v>
      </c>
      <c r="F24" s="9">
        <v>8</v>
      </c>
      <c r="G24" s="9">
        <v>9</v>
      </c>
      <c r="H24" s="9">
        <v>9</v>
      </c>
      <c r="I24" s="9">
        <v>9</v>
      </c>
      <c r="J24" s="9">
        <v>381</v>
      </c>
      <c r="K24" s="9">
        <v>334</v>
      </c>
    </row>
    <row r="25" spans="1:11" ht="14.25">
      <c r="A25" s="12" t="s">
        <v>135</v>
      </c>
      <c r="B25" s="11" t="s">
        <v>21</v>
      </c>
      <c r="C25" s="9">
        <v>16</v>
      </c>
      <c r="D25" s="9">
        <v>0</v>
      </c>
      <c r="E25" s="9">
        <v>1</v>
      </c>
      <c r="F25" s="9">
        <v>3</v>
      </c>
      <c r="G25" s="9">
        <v>4</v>
      </c>
      <c r="H25" s="9">
        <v>10</v>
      </c>
      <c r="I25" s="9">
        <v>2</v>
      </c>
      <c r="J25" s="9">
        <v>379</v>
      </c>
      <c r="K25" s="9">
        <v>323</v>
      </c>
    </row>
    <row r="26" spans="1:11" ht="14.25">
      <c r="A26" s="12" t="s">
        <v>86</v>
      </c>
      <c r="B26" s="11" t="s">
        <v>22</v>
      </c>
      <c r="C26" s="9">
        <v>76</v>
      </c>
      <c r="D26" s="9">
        <v>1</v>
      </c>
      <c r="E26" s="9">
        <v>10</v>
      </c>
      <c r="F26" s="9">
        <v>0</v>
      </c>
      <c r="G26" s="9">
        <v>11</v>
      </c>
      <c r="H26" s="18">
        <v>61</v>
      </c>
      <c r="I26" s="9">
        <v>10</v>
      </c>
      <c r="J26" s="9">
        <v>370</v>
      </c>
      <c r="K26" s="9">
        <v>316</v>
      </c>
    </row>
    <row r="27" spans="1:11" ht="14.25">
      <c r="A27" s="12" t="s">
        <v>87</v>
      </c>
      <c r="B27" s="11" t="s">
        <v>23</v>
      </c>
      <c r="C27" s="9">
        <v>55</v>
      </c>
      <c r="D27" s="9">
        <v>0</v>
      </c>
      <c r="E27" s="9">
        <v>9</v>
      </c>
      <c r="F27" s="9">
        <v>0</v>
      </c>
      <c r="G27" s="9">
        <v>9</v>
      </c>
      <c r="H27" s="9">
        <v>37</v>
      </c>
      <c r="I27" s="9">
        <v>4</v>
      </c>
      <c r="J27" s="9">
        <v>356</v>
      </c>
      <c r="K27" s="9">
        <v>315</v>
      </c>
    </row>
    <row r="28" spans="1:11" ht="14.25">
      <c r="A28" s="12" t="s">
        <v>88</v>
      </c>
      <c r="B28" s="11" t="s">
        <v>89</v>
      </c>
      <c r="C28" s="9">
        <v>6</v>
      </c>
      <c r="D28" s="9">
        <v>0</v>
      </c>
      <c r="E28" s="9">
        <v>1</v>
      </c>
      <c r="F28" s="9">
        <v>3</v>
      </c>
      <c r="G28" s="9">
        <v>4</v>
      </c>
      <c r="H28" s="9">
        <v>4</v>
      </c>
      <c r="I28" s="9">
        <v>3</v>
      </c>
      <c r="J28" s="9">
        <v>362</v>
      </c>
      <c r="K28" s="9">
        <v>317</v>
      </c>
    </row>
    <row r="29" spans="1:11" ht="14.25">
      <c r="A29" s="12" t="s">
        <v>90</v>
      </c>
      <c r="B29" s="11" t="s">
        <v>24</v>
      </c>
      <c r="C29" s="9">
        <v>7</v>
      </c>
      <c r="D29" s="9">
        <v>1</v>
      </c>
      <c r="E29" s="9">
        <v>1</v>
      </c>
      <c r="F29" s="9">
        <v>4</v>
      </c>
      <c r="G29" s="9">
        <v>6</v>
      </c>
      <c r="H29" s="9">
        <v>5</v>
      </c>
      <c r="I29" s="9">
        <v>4</v>
      </c>
      <c r="J29" s="9">
        <v>371</v>
      </c>
      <c r="K29" s="9">
        <v>325</v>
      </c>
    </row>
    <row r="30" spans="1:11" ht="16.5" customHeight="1">
      <c r="A30" s="12" t="s">
        <v>91</v>
      </c>
      <c r="B30" s="11" t="s">
        <v>92</v>
      </c>
      <c r="C30" s="9">
        <v>3</v>
      </c>
      <c r="D30" s="9">
        <v>0</v>
      </c>
      <c r="E30" s="9">
        <v>1</v>
      </c>
      <c r="F30" s="9">
        <v>4</v>
      </c>
      <c r="G30" s="9">
        <v>5</v>
      </c>
      <c r="H30" s="9">
        <v>2</v>
      </c>
      <c r="I30" s="9">
        <v>3</v>
      </c>
      <c r="J30" s="9">
        <v>392</v>
      </c>
      <c r="K30" s="9">
        <v>345</v>
      </c>
    </row>
    <row r="31" spans="1:11" ht="12.75" customHeight="1">
      <c r="A31" s="12" t="s">
        <v>93</v>
      </c>
      <c r="B31" s="11" t="s">
        <v>117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/>
      <c r="K31" s="9"/>
    </row>
    <row r="32" spans="1:11" ht="15" customHeight="1">
      <c r="A32" s="12" t="s">
        <v>118</v>
      </c>
      <c r="B32" s="11" t="s">
        <v>119</v>
      </c>
      <c r="C32" s="9">
        <v>0</v>
      </c>
      <c r="D32" s="9">
        <v>0</v>
      </c>
      <c r="E32" s="9">
        <v>0</v>
      </c>
      <c r="F32" s="9">
        <v>2</v>
      </c>
      <c r="G32" s="9">
        <v>2</v>
      </c>
      <c r="H32" s="9">
        <v>0</v>
      </c>
      <c r="I32" s="9">
        <v>2</v>
      </c>
      <c r="J32" s="9">
        <v>355</v>
      </c>
      <c r="K32" s="9">
        <v>354</v>
      </c>
    </row>
    <row r="33" spans="1:11" ht="14.25">
      <c r="A33" s="12" t="s">
        <v>120</v>
      </c>
      <c r="B33" s="11" t="s">
        <v>25</v>
      </c>
      <c r="C33" s="9">
        <v>9</v>
      </c>
      <c r="D33" s="9">
        <v>0</v>
      </c>
      <c r="E33" s="9">
        <v>3</v>
      </c>
      <c r="F33" s="9">
        <v>0</v>
      </c>
      <c r="G33" s="9">
        <v>3</v>
      </c>
      <c r="H33" s="9">
        <v>3</v>
      </c>
      <c r="I33" s="9">
        <v>0</v>
      </c>
      <c r="J33" s="9">
        <v>369</v>
      </c>
      <c r="K33" s="9">
        <v>339</v>
      </c>
    </row>
    <row r="34" spans="1:11" ht="14.25">
      <c r="A34" s="12" t="s">
        <v>121</v>
      </c>
      <c r="B34" s="11" t="s">
        <v>27</v>
      </c>
      <c r="C34" s="9">
        <v>309</v>
      </c>
      <c r="D34" s="9">
        <v>2</v>
      </c>
      <c r="E34" s="9">
        <v>24</v>
      </c>
      <c r="F34" s="9">
        <v>0</v>
      </c>
      <c r="G34" s="9">
        <v>26</v>
      </c>
      <c r="H34" s="9">
        <v>254</v>
      </c>
      <c r="I34" s="9">
        <v>20</v>
      </c>
      <c r="J34" s="9">
        <v>402</v>
      </c>
      <c r="K34" s="9">
        <v>353</v>
      </c>
    </row>
    <row r="35" spans="1:11" ht="15" customHeight="1">
      <c r="A35" s="12" t="s">
        <v>94</v>
      </c>
      <c r="B35" s="11" t="s">
        <v>28</v>
      </c>
      <c r="C35" s="9">
        <v>417</v>
      </c>
      <c r="D35" s="9">
        <v>3</v>
      </c>
      <c r="E35" s="9">
        <v>47</v>
      </c>
      <c r="F35" s="9">
        <v>0</v>
      </c>
      <c r="G35" s="9">
        <v>50</v>
      </c>
      <c r="H35" s="9">
        <v>371</v>
      </c>
      <c r="I35" s="9">
        <v>41</v>
      </c>
      <c r="J35" s="9">
        <v>398</v>
      </c>
      <c r="K35" s="9">
        <v>349</v>
      </c>
    </row>
    <row r="36" spans="1:11" ht="15" customHeight="1">
      <c r="A36" s="12" t="s">
        <v>95</v>
      </c>
      <c r="B36" s="11" t="s">
        <v>30</v>
      </c>
      <c r="C36" s="9">
        <v>11</v>
      </c>
      <c r="D36" s="9">
        <v>0</v>
      </c>
      <c r="E36" s="9">
        <v>6</v>
      </c>
      <c r="F36" s="9">
        <v>5</v>
      </c>
      <c r="G36" s="9">
        <v>11</v>
      </c>
      <c r="H36" s="9">
        <v>9</v>
      </c>
      <c r="I36" s="9">
        <v>10</v>
      </c>
      <c r="J36" s="9">
        <v>396</v>
      </c>
      <c r="K36" s="9">
        <v>354</v>
      </c>
    </row>
    <row r="37" spans="1:11" ht="14.25">
      <c r="A37" s="12" t="s">
        <v>96</v>
      </c>
      <c r="B37" s="11" t="s">
        <v>29</v>
      </c>
      <c r="C37" s="9">
        <v>46</v>
      </c>
      <c r="D37" s="9">
        <v>3</v>
      </c>
      <c r="E37" s="9">
        <v>7</v>
      </c>
      <c r="F37" s="9">
        <v>13</v>
      </c>
      <c r="G37" s="9">
        <v>23</v>
      </c>
      <c r="H37" s="9">
        <v>42</v>
      </c>
      <c r="I37" s="9">
        <v>21</v>
      </c>
      <c r="J37" s="9">
        <v>390</v>
      </c>
      <c r="K37" s="9">
        <v>340</v>
      </c>
    </row>
    <row r="38" spans="1:11" ht="14.25">
      <c r="A38" s="12" t="s">
        <v>97</v>
      </c>
      <c r="B38" s="11" t="s">
        <v>31</v>
      </c>
      <c r="C38" s="9">
        <v>89</v>
      </c>
      <c r="D38" s="9">
        <v>1</v>
      </c>
      <c r="E38" s="9">
        <v>12</v>
      </c>
      <c r="F38" s="9">
        <v>11</v>
      </c>
      <c r="G38" s="9">
        <v>24</v>
      </c>
      <c r="H38" s="9">
        <v>71</v>
      </c>
      <c r="I38" s="9">
        <v>20</v>
      </c>
      <c r="J38" s="9">
        <v>413</v>
      </c>
      <c r="K38" s="9">
        <v>340</v>
      </c>
    </row>
    <row r="39" spans="1:11" ht="14.25">
      <c r="A39" s="12" t="s">
        <v>98</v>
      </c>
      <c r="B39" s="11" t="s">
        <v>32</v>
      </c>
      <c r="C39" s="9">
        <v>9</v>
      </c>
      <c r="D39" s="9">
        <v>1</v>
      </c>
      <c r="E39" s="9">
        <v>3</v>
      </c>
      <c r="F39" s="9">
        <v>2</v>
      </c>
      <c r="G39" s="9">
        <v>6</v>
      </c>
      <c r="H39" s="9">
        <v>5</v>
      </c>
      <c r="I39" s="9">
        <v>5</v>
      </c>
      <c r="J39" s="9">
        <v>381</v>
      </c>
      <c r="K39" s="9">
        <v>356</v>
      </c>
    </row>
    <row r="40" spans="1:11" ht="15" customHeight="1">
      <c r="A40" s="12" t="s">
        <v>99</v>
      </c>
      <c r="B40" s="11" t="s">
        <v>35</v>
      </c>
      <c r="C40" s="9">
        <v>62</v>
      </c>
      <c r="D40" s="9">
        <v>0</v>
      </c>
      <c r="E40" s="9">
        <v>25</v>
      </c>
      <c r="F40" s="9">
        <v>0</v>
      </c>
      <c r="G40" s="9">
        <v>25</v>
      </c>
      <c r="H40" s="9">
        <v>43</v>
      </c>
      <c r="I40" s="9">
        <v>16</v>
      </c>
      <c r="J40" s="9">
        <v>407</v>
      </c>
      <c r="K40" s="9">
        <v>352</v>
      </c>
    </row>
    <row r="41" spans="1:11" ht="14.25">
      <c r="A41" s="12" t="s">
        <v>100</v>
      </c>
      <c r="B41" s="11" t="s">
        <v>33</v>
      </c>
      <c r="C41" s="9">
        <v>99</v>
      </c>
      <c r="D41" s="9">
        <v>1</v>
      </c>
      <c r="E41" s="9">
        <v>11</v>
      </c>
      <c r="F41" s="9">
        <v>0</v>
      </c>
      <c r="G41" s="9">
        <v>12</v>
      </c>
      <c r="H41" s="9">
        <v>77</v>
      </c>
      <c r="I41" s="9">
        <v>10</v>
      </c>
      <c r="J41" s="9">
        <v>403</v>
      </c>
      <c r="K41" s="9">
        <v>352</v>
      </c>
    </row>
    <row r="42" spans="1:11" ht="14.25">
      <c r="A42" s="12" t="s">
        <v>101</v>
      </c>
      <c r="B42" s="11" t="s">
        <v>34</v>
      </c>
      <c r="C42" s="9">
        <v>4</v>
      </c>
      <c r="D42" s="9">
        <v>0</v>
      </c>
      <c r="E42" s="9">
        <v>1</v>
      </c>
      <c r="F42" s="9">
        <v>5</v>
      </c>
      <c r="G42" s="9">
        <v>6</v>
      </c>
      <c r="H42" s="9">
        <v>3</v>
      </c>
      <c r="I42" s="9">
        <v>5</v>
      </c>
      <c r="J42" s="9">
        <v>375</v>
      </c>
      <c r="K42" s="9">
        <v>351</v>
      </c>
    </row>
    <row r="43" spans="1:11" ht="17.25" customHeight="1">
      <c r="A43" s="12" t="s">
        <v>102</v>
      </c>
      <c r="B43" s="11" t="s">
        <v>36</v>
      </c>
      <c r="C43" s="9">
        <v>38</v>
      </c>
      <c r="D43" s="9">
        <v>1</v>
      </c>
      <c r="E43" s="9">
        <v>10</v>
      </c>
      <c r="F43" s="9">
        <v>0</v>
      </c>
      <c r="G43" s="9">
        <v>11</v>
      </c>
      <c r="H43" s="9">
        <v>33</v>
      </c>
      <c r="I43" s="9">
        <v>9</v>
      </c>
      <c r="J43" s="9">
        <v>367</v>
      </c>
      <c r="K43" s="9">
        <v>329</v>
      </c>
    </row>
    <row r="44" spans="1:11" ht="14.25" customHeight="1">
      <c r="A44" s="11" t="s">
        <v>103</v>
      </c>
      <c r="B44" s="11"/>
      <c r="C44" s="9">
        <f>SUM(C4:C43)</f>
        <v>2326</v>
      </c>
      <c r="D44" s="9">
        <f>SUM(D4:D43)</f>
        <v>24</v>
      </c>
      <c r="E44" s="9">
        <f>SUM(E4:E43)</f>
        <v>424</v>
      </c>
      <c r="F44" s="9">
        <f>SUM(F4:F43)</f>
        <v>122</v>
      </c>
      <c r="G44" s="9">
        <v>570</v>
      </c>
      <c r="H44" s="9">
        <f>SUM(H4:H43)</f>
        <v>1916</v>
      </c>
      <c r="I44" s="9">
        <f>SUM(I4:I43)</f>
        <v>455</v>
      </c>
      <c r="J44" s="9"/>
      <c r="K44" s="9"/>
    </row>
    <row r="45" spans="1:15" ht="14.25">
      <c r="A45" s="7" t="s">
        <v>37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4.25">
      <c r="A46" s="7" t="s">
        <v>38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3" ht="14.25">
      <c r="A47" s="7" t="s">
        <v>39</v>
      </c>
      <c r="B47" s="7"/>
      <c r="C47" s="7" t="s">
        <v>49</v>
      </c>
      <c r="D47" s="7"/>
      <c r="E47" s="7"/>
      <c r="F47" s="7"/>
      <c r="G47" s="7"/>
      <c r="H47" s="7"/>
      <c r="I47" s="7"/>
      <c r="J47" s="7" t="s">
        <v>40</v>
      </c>
      <c r="K47" s="7"/>
      <c r="L47" s="7"/>
      <c r="M47" s="7"/>
    </row>
    <row r="48" spans="1:13" ht="14.25">
      <c r="A48" s="7" t="s">
        <v>41</v>
      </c>
      <c r="B48" s="7"/>
      <c r="C48" s="7" t="s">
        <v>42</v>
      </c>
      <c r="D48" s="7"/>
      <c r="E48" s="7"/>
      <c r="F48" s="7"/>
      <c r="G48" s="7"/>
      <c r="H48" s="7"/>
      <c r="I48" s="7"/>
      <c r="J48" s="7" t="s">
        <v>50</v>
      </c>
      <c r="K48" s="7"/>
      <c r="L48" s="7"/>
      <c r="M48" s="7"/>
    </row>
    <row r="49" spans="1:13" ht="14.25">
      <c r="A49" s="7" t="s">
        <v>51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7" t="s">
        <v>43</v>
      </c>
      <c r="B50" s="7"/>
      <c r="C50" s="7" t="s">
        <v>44</v>
      </c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4.25">
      <c r="A51" s="7" t="s">
        <v>45</v>
      </c>
      <c r="B51" s="7"/>
      <c r="C51" s="7" t="s">
        <v>46</v>
      </c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5" ht="14.25">
      <c r="A52" s="7" t="s">
        <v>47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4.25">
      <c r="A53" s="7" t="s">
        <v>48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4.25">
      <c r="A54" s="30" t="s">
        <v>52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7"/>
      <c r="M54" s="7"/>
      <c r="N54" s="7"/>
      <c r="O54" s="7"/>
    </row>
  </sheetData>
  <sheetProtection/>
  <mergeCells count="11">
    <mergeCell ref="A54:K54"/>
    <mergeCell ref="G2:G3"/>
    <mergeCell ref="A1:K1"/>
    <mergeCell ref="A2:A3"/>
    <mergeCell ref="B2:B3"/>
    <mergeCell ref="C2:C3"/>
    <mergeCell ref="D2:D3"/>
    <mergeCell ref="E2:E3"/>
    <mergeCell ref="F2:F3"/>
    <mergeCell ref="H2:H3"/>
    <mergeCell ref="I2:I3"/>
  </mergeCells>
  <printOptions/>
  <pageMargins left="0.75" right="0.75" top="0.5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K13" sqref="K13"/>
    </sheetView>
  </sheetViews>
  <sheetFormatPr defaultColWidth="9.00390625" defaultRowHeight="14.25"/>
  <cols>
    <col min="8" max="10" width="12.25390625" style="0" customWidth="1"/>
    <col min="11" max="11" width="14.125" style="0" customWidth="1"/>
    <col min="12" max="12" width="15.625" style="0" customWidth="1"/>
  </cols>
  <sheetData>
    <row r="1" spans="1:12" ht="29.25" customHeight="1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0.25" customHeight="1">
      <c r="A2" s="24" t="s">
        <v>151</v>
      </c>
      <c r="B2" s="32" t="s">
        <v>165</v>
      </c>
      <c r="C2" s="32"/>
      <c r="D2" s="24" t="s">
        <v>104</v>
      </c>
      <c r="E2" s="26" t="s">
        <v>81</v>
      </c>
      <c r="F2" s="26" t="s">
        <v>82</v>
      </c>
      <c r="G2" s="26" t="s">
        <v>83</v>
      </c>
      <c r="H2" s="24" t="s">
        <v>105</v>
      </c>
      <c r="I2" s="28" t="s">
        <v>84</v>
      </c>
      <c r="J2" s="28" t="s">
        <v>85</v>
      </c>
      <c r="K2" s="33" t="s">
        <v>152</v>
      </c>
      <c r="L2" s="33"/>
    </row>
    <row r="3" spans="1:12" ht="30" customHeight="1">
      <c r="A3" s="24"/>
      <c r="B3" s="32"/>
      <c r="C3" s="32"/>
      <c r="D3" s="24"/>
      <c r="E3" s="27"/>
      <c r="F3" s="27"/>
      <c r="G3" s="27"/>
      <c r="H3" s="24"/>
      <c r="I3" s="29"/>
      <c r="J3" s="29"/>
      <c r="K3" s="19" t="s">
        <v>106</v>
      </c>
      <c r="L3" s="21" t="s">
        <v>107</v>
      </c>
    </row>
    <row r="4" spans="1:12" ht="28.5">
      <c r="A4" s="16" t="s">
        <v>153</v>
      </c>
      <c r="B4" s="35" t="s">
        <v>154</v>
      </c>
      <c r="C4" s="11" t="s">
        <v>55</v>
      </c>
      <c r="D4" s="9">
        <v>3</v>
      </c>
      <c r="E4" s="9">
        <v>1</v>
      </c>
      <c r="F4" s="9">
        <v>1</v>
      </c>
      <c r="G4" s="9">
        <v>8</v>
      </c>
      <c r="H4" s="9">
        <v>10</v>
      </c>
      <c r="I4" s="9">
        <v>2</v>
      </c>
      <c r="J4" s="9">
        <v>9</v>
      </c>
      <c r="K4" s="9">
        <v>378</v>
      </c>
      <c r="L4" s="9">
        <v>290</v>
      </c>
    </row>
    <row r="5" spans="1:12" ht="28.5">
      <c r="A5" s="16" t="s">
        <v>155</v>
      </c>
      <c r="B5" s="35"/>
      <c r="C5" s="11" t="s">
        <v>56</v>
      </c>
      <c r="D5" s="9">
        <v>1</v>
      </c>
      <c r="E5" s="9">
        <v>0</v>
      </c>
      <c r="F5" s="9">
        <v>0</v>
      </c>
      <c r="G5" s="9">
        <v>9</v>
      </c>
      <c r="H5" s="9">
        <v>9</v>
      </c>
      <c r="I5" s="9">
        <v>1</v>
      </c>
      <c r="J5" s="9">
        <v>6</v>
      </c>
      <c r="K5" s="9">
        <v>334</v>
      </c>
      <c r="L5" s="9">
        <v>291</v>
      </c>
    </row>
    <row r="6" spans="1:12" ht="15.75">
      <c r="A6" s="16" t="s">
        <v>156</v>
      </c>
      <c r="B6" s="35"/>
      <c r="C6" s="11" t="s">
        <v>57</v>
      </c>
      <c r="D6" s="9">
        <v>8</v>
      </c>
      <c r="E6" s="9">
        <v>0</v>
      </c>
      <c r="F6" s="9">
        <v>3</v>
      </c>
      <c r="G6" s="9">
        <v>4</v>
      </c>
      <c r="H6" s="9">
        <v>7</v>
      </c>
      <c r="I6" s="9">
        <v>5</v>
      </c>
      <c r="J6" s="9">
        <v>5</v>
      </c>
      <c r="K6" s="9">
        <v>359</v>
      </c>
      <c r="L6" s="9">
        <v>311</v>
      </c>
    </row>
    <row r="7" spans="1:12" ht="15.75">
      <c r="A7" s="16" t="s">
        <v>157</v>
      </c>
      <c r="B7" s="35"/>
      <c r="C7" s="11" t="s">
        <v>158</v>
      </c>
      <c r="D7" s="9">
        <v>0</v>
      </c>
      <c r="E7" s="9">
        <v>0</v>
      </c>
      <c r="F7" s="9">
        <v>1</v>
      </c>
      <c r="G7" s="9">
        <v>4</v>
      </c>
      <c r="H7" s="9">
        <v>5</v>
      </c>
      <c r="I7" s="9">
        <v>0</v>
      </c>
      <c r="J7" s="9">
        <v>4</v>
      </c>
      <c r="K7" s="9">
        <v>320</v>
      </c>
      <c r="L7" s="9">
        <v>300</v>
      </c>
    </row>
    <row r="8" spans="1:12" ht="15.75">
      <c r="A8" s="16" t="s">
        <v>159</v>
      </c>
      <c r="B8" s="35"/>
      <c r="C8" s="11" t="s">
        <v>58</v>
      </c>
      <c r="D8" s="9">
        <v>7</v>
      </c>
      <c r="E8" s="9">
        <v>1</v>
      </c>
      <c r="F8" s="9">
        <v>1</v>
      </c>
      <c r="G8" s="9">
        <v>28</v>
      </c>
      <c r="H8" s="9">
        <v>30</v>
      </c>
      <c r="I8" s="9">
        <v>4</v>
      </c>
      <c r="J8" s="9">
        <v>26</v>
      </c>
      <c r="K8" s="9">
        <v>375</v>
      </c>
      <c r="L8" s="9">
        <v>305</v>
      </c>
    </row>
    <row r="9" spans="1:12" ht="15.75">
      <c r="A9" s="16" t="s">
        <v>160</v>
      </c>
      <c r="B9" s="35"/>
      <c r="C9" s="11" t="s">
        <v>59</v>
      </c>
      <c r="D9" s="9">
        <v>0</v>
      </c>
      <c r="E9" s="9">
        <v>0</v>
      </c>
      <c r="F9" s="9">
        <v>0</v>
      </c>
      <c r="G9" s="9">
        <v>1</v>
      </c>
      <c r="H9" s="9">
        <v>1</v>
      </c>
      <c r="I9" s="9">
        <v>0</v>
      </c>
      <c r="J9" s="9">
        <v>0</v>
      </c>
      <c r="K9" s="9">
        <v>387</v>
      </c>
      <c r="L9" s="9">
        <v>387</v>
      </c>
    </row>
    <row r="10" spans="1:12" ht="15.75">
      <c r="A10" s="16" t="s">
        <v>161</v>
      </c>
      <c r="B10" s="35"/>
      <c r="C10" s="14" t="s">
        <v>162</v>
      </c>
      <c r="D10" s="9">
        <v>5</v>
      </c>
      <c r="E10" s="9">
        <v>0</v>
      </c>
      <c r="F10" s="9">
        <v>0</v>
      </c>
      <c r="G10" s="9">
        <v>10</v>
      </c>
      <c r="H10" s="9">
        <v>10</v>
      </c>
      <c r="I10" s="9">
        <v>5</v>
      </c>
      <c r="J10" s="9">
        <v>10</v>
      </c>
      <c r="K10" s="9">
        <v>327</v>
      </c>
      <c r="L10" s="9">
        <v>291</v>
      </c>
    </row>
    <row r="11" spans="1:12" ht="15.75">
      <c r="A11" s="17" t="s">
        <v>163</v>
      </c>
      <c r="B11" s="34" t="s">
        <v>60</v>
      </c>
      <c r="C11" s="34"/>
      <c r="D11" s="9">
        <v>478</v>
      </c>
      <c r="E11" s="9">
        <v>0</v>
      </c>
      <c r="F11" s="9">
        <v>148</v>
      </c>
      <c r="G11" s="9">
        <v>24</v>
      </c>
      <c r="H11" s="9">
        <v>172</v>
      </c>
      <c r="I11" s="9">
        <v>0</v>
      </c>
      <c r="J11" s="9">
        <v>0</v>
      </c>
      <c r="K11" s="9">
        <v>219</v>
      </c>
      <c r="L11" s="9">
        <v>150</v>
      </c>
    </row>
    <row r="12" spans="1:12" ht="15.75">
      <c r="A12" s="17" t="s">
        <v>136</v>
      </c>
      <c r="B12" s="34" t="s">
        <v>61</v>
      </c>
      <c r="C12" s="34"/>
      <c r="D12" s="9">
        <v>250</v>
      </c>
      <c r="E12" s="9">
        <v>3</v>
      </c>
      <c r="F12" s="9">
        <v>59</v>
      </c>
      <c r="G12" s="9">
        <v>0</v>
      </c>
      <c r="H12" s="9">
        <v>62</v>
      </c>
      <c r="I12" s="9">
        <v>192</v>
      </c>
      <c r="J12" s="9">
        <v>51</v>
      </c>
      <c r="K12" s="9">
        <v>233</v>
      </c>
      <c r="L12" s="9">
        <v>188</v>
      </c>
    </row>
    <row r="13" spans="1:12" ht="15.75">
      <c r="A13" s="17" t="s">
        <v>137</v>
      </c>
      <c r="B13" s="34" t="s">
        <v>62</v>
      </c>
      <c r="C13" s="34"/>
      <c r="D13" s="9">
        <v>22</v>
      </c>
      <c r="E13" s="9">
        <v>0</v>
      </c>
      <c r="F13" s="9">
        <v>4</v>
      </c>
      <c r="G13" s="9">
        <v>1</v>
      </c>
      <c r="H13" s="9">
        <v>5</v>
      </c>
      <c r="I13" s="9">
        <v>0</v>
      </c>
      <c r="J13" s="9">
        <v>0</v>
      </c>
      <c r="K13" s="9">
        <v>195</v>
      </c>
      <c r="L13" s="9">
        <v>150</v>
      </c>
    </row>
    <row r="14" spans="1:12" ht="15.75">
      <c r="A14" s="16" t="s">
        <v>138</v>
      </c>
      <c r="B14" s="34" t="s">
        <v>63</v>
      </c>
      <c r="C14" s="34"/>
      <c r="D14" s="9">
        <v>34</v>
      </c>
      <c r="E14" s="9">
        <v>3</v>
      </c>
      <c r="F14" s="9">
        <v>12</v>
      </c>
      <c r="G14" s="9">
        <v>14</v>
      </c>
      <c r="H14" s="9">
        <v>29</v>
      </c>
      <c r="I14" s="9">
        <v>28</v>
      </c>
      <c r="J14" s="9">
        <v>23</v>
      </c>
      <c r="K14" s="9">
        <v>391</v>
      </c>
      <c r="L14" s="9">
        <v>340</v>
      </c>
    </row>
    <row r="15" spans="1:12" ht="15.75">
      <c r="A15" s="16" t="s">
        <v>139</v>
      </c>
      <c r="B15" s="34" t="s">
        <v>64</v>
      </c>
      <c r="C15" s="34"/>
      <c r="D15" s="9">
        <v>6</v>
      </c>
      <c r="E15" s="9">
        <v>0</v>
      </c>
      <c r="F15" s="9">
        <v>0</v>
      </c>
      <c r="G15" s="9">
        <v>9</v>
      </c>
      <c r="H15" s="9">
        <v>9</v>
      </c>
      <c r="I15" s="9">
        <v>5</v>
      </c>
      <c r="J15" s="9">
        <v>4</v>
      </c>
      <c r="K15" s="9">
        <v>372</v>
      </c>
      <c r="L15" s="9">
        <v>345</v>
      </c>
    </row>
    <row r="16" spans="1:12" ht="15.75">
      <c r="A16" s="16" t="s">
        <v>140</v>
      </c>
      <c r="B16" s="34" t="s">
        <v>65</v>
      </c>
      <c r="C16" s="34"/>
      <c r="D16" s="9">
        <v>14</v>
      </c>
      <c r="E16" s="9">
        <v>1</v>
      </c>
      <c r="F16" s="9">
        <v>5</v>
      </c>
      <c r="G16" s="9">
        <v>11</v>
      </c>
      <c r="H16" s="9">
        <v>17</v>
      </c>
      <c r="I16" s="9">
        <v>12</v>
      </c>
      <c r="J16" s="9">
        <v>14</v>
      </c>
      <c r="K16" s="9">
        <v>377</v>
      </c>
      <c r="L16" s="9">
        <v>340</v>
      </c>
    </row>
    <row r="17" spans="1:12" ht="15.75">
      <c r="A17" s="16" t="s">
        <v>141</v>
      </c>
      <c r="B17" s="34" t="s">
        <v>142</v>
      </c>
      <c r="C17" s="34"/>
      <c r="D17" s="9">
        <v>4</v>
      </c>
      <c r="E17" s="9">
        <v>1</v>
      </c>
      <c r="F17" s="9">
        <v>1</v>
      </c>
      <c r="G17" s="9">
        <v>15</v>
      </c>
      <c r="H17" s="9">
        <v>17</v>
      </c>
      <c r="I17" s="9">
        <v>3</v>
      </c>
      <c r="J17" s="9">
        <v>13</v>
      </c>
      <c r="K17" s="9">
        <v>386</v>
      </c>
      <c r="L17" s="9">
        <v>346</v>
      </c>
    </row>
    <row r="18" spans="1:12" ht="15.75">
      <c r="A18" s="16" t="s">
        <v>143</v>
      </c>
      <c r="B18" s="34" t="s">
        <v>144</v>
      </c>
      <c r="C18" s="34"/>
      <c r="D18" s="9">
        <v>71</v>
      </c>
      <c r="E18" s="9">
        <v>0</v>
      </c>
      <c r="F18" s="9">
        <v>9</v>
      </c>
      <c r="G18" s="9">
        <v>35</v>
      </c>
      <c r="H18" s="9">
        <v>44</v>
      </c>
      <c r="I18" s="9">
        <v>48</v>
      </c>
      <c r="J18" s="9">
        <v>25</v>
      </c>
      <c r="K18" s="9">
        <v>386</v>
      </c>
      <c r="L18" s="9">
        <v>315</v>
      </c>
    </row>
    <row r="19" spans="1:12" ht="15.75">
      <c r="A19" s="16" t="s">
        <v>145</v>
      </c>
      <c r="B19" s="34" t="s">
        <v>146</v>
      </c>
      <c r="C19" s="34"/>
      <c r="D19" s="9">
        <v>3</v>
      </c>
      <c r="E19" s="9">
        <v>0</v>
      </c>
      <c r="F19" s="9">
        <v>0</v>
      </c>
      <c r="G19" s="9">
        <v>31</v>
      </c>
      <c r="H19" s="9">
        <v>31</v>
      </c>
      <c r="I19" s="9">
        <v>1</v>
      </c>
      <c r="J19" s="9">
        <v>25</v>
      </c>
      <c r="K19" s="9">
        <v>374</v>
      </c>
      <c r="L19" s="9">
        <v>316</v>
      </c>
    </row>
    <row r="20" spans="1:12" ht="15.75">
      <c r="A20" s="16" t="s">
        <v>147</v>
      </c>
      <c r="B20" s="34" t="s">
        <v>66</v>
      </c>
      <c r="C20" s="34"/>
      <c r="D20" s="9">
        <v>16</v>
      </c>
      <c r="E20" s="9">
        <v>0</v>
      </c>
      <c r="F20" s="9">
        <v>8</v>
      </c>
      <c r="G20" s="9">
        <v>0</v>
      </c>
      <c r="H20" s="9">
        <v>8</v>
      </c>
      <c r="I20" s="9">
        <v>11</v>
      </c>
      <c r="J20" s="9">
        <v>6</v>
      </c>
      <c r="K20" s="9">
        <v>384</v>
      </c>
      <c r="L20" s="9">
        <v>346</v>
      </c>
    </row>
    <row r="21" spans="1:12" ht="15.75">
      <c r="A21" s="16" t="s">
        <v>148</v>
      </c>
      <c r="B21" s="34" t="s">
        <v>67</v>
      </c>
      <c r="C21" s="34"/>
      <c r="D21" s="9">
        <v>22</v>
      </c>
      <c r="E21" s="9">
        <v>2</v>
      </c>
      <c r="F21" s="9">
        <v>9</v>
      </c>
      <c r="G21" s="9">
        <v>2</v>
      </c>
      <c r="H21" s="9">
        <v>13</v>
      </c>
      <c r="I21" s="9">
        <v>10</v>
      </c>
      <c r="J21" s="9">
        <v>8</v>
      </c>
      <c r="K21" s="9">
        <v>383</v>
      </c>
      <c r="L21" s="9">
        <v>346</v>
      </c>
    </row>
    <row r="22" spans="1:12" ht="15.75">
      <c r="A22" s="16" t="s">
        <v>149</v>
      </c>
      <c r="B22" s="34" t="s">
        <v>68</v>
      </c>
      <c r="C22" s="34"/>
      <c r="D22" s="9">
        <v>13</v>
      </c>
      <c r="E22" s="9">
        <v>1</v>
      </c>
      <c r="F22" s="9">
        <v>11</v>
      </c>
      <c r="G22" s="9">
        <v>3</v>
      </c>
      <c r="H22" s="9">
        <v>15</v>
      </c>
      <c r="I22" s="9">
        <v>10</v>
      </c>
      <c r="J22" s="9">
        <v>13</v>
      </c>
      <c r="K22" s="9">
        <v>379</v>
      </c>
      <c r="L22" s="9">
        <v>345</v>
      </c>
    </row>
    <row r="23" spans="1:12" ht="14.25">
      <c r="A23" s="9" t="s">
        <v>150</v>
      </c>
      <c r="B23" s="36"/>
      <c r="C23" s="36"/>
      <c r="D23" s="9">
        <f>SUM(D4:D22)</f>
        <v>957</v>
      </c>
      <c r="E23" s="9">
        <f>SUM(E4:E22)</f>
        <v>13</v>
      </c>
      <c r="F23" s="9">
        <f>SUM(F4:F22)</f>
        <v>272</v>
      </c>
      <c r="G23" s="9">
        <f>SUM(G4:H22)</f>
        <v>703</v>
      </c>
      <c r="H23" s="9">
        <v>494</v>
      </c>
      <c r="I23" s="9">
        <f>SUM(I4:I22)</f>
        <v>337</v>
      </c>
      <c r="J23" s="9">
        <f>SUM(J4:J22)</f>
        <v>242</v>
      </c>
      <c r="K23" s="9"/>
      <c r="L23" s="9"/>
    </row>
    <row r="24" spans="1:12" ht="14.25">
      <c r="A24" s="7" t="s">
        <v>69</v>
      </c>
      <c r="B24" s="7"/>
      <c r="C24" s="7"/>
      <c r="D24" s="8"/>
      <c r="E24" s="8"/>
      <c r="F24" s="8"/>
      <c r="G24" s="8"/>
      <c r="H24" s="8"/>
      <c r="I24" s="8"/>
      <c r="J24" s="8"/>
      <c r="K24" s="7"/>
      <c r="L24" s="7"/>
    </row>
    <row r="25" spans="1:12" ht="14.25">
      <c r="A25" s="7" t="s">
        <v>70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7" t="s">
        <v>71</v>
      </c>
      <c r="B26" s="7"/>
      <c r="C26" s="7" t="s">
        <v>72</v>
      </c>
      <c r="D26" s="7"/>
      <c r="E26" s="7"/>
      <c r="F26" s="7"/>
      <c r="G26" s="7"/>
      <c r="H26" s="7" t="s">
        <v>40</v>
      </c>
      <c r="I26" s="7"/>
      <c r="J26" s="7"/>
      <c r="K26" s="7"/>
      <c r="L26" s="7"/>
    </row>
    <row r="27" spans="1:12" ht="14.25">
      <c r="A27" s="7" t="s">
        <v>73</v>
      </c>
      <c r="B27" s="7"/>
      <c r="C27" s="7" t="s">
        <v>74</v>
      </c>
      <c r="D27" s="7"/>
      <c r="E27" s="7"/>
      <c r="F27" s="7"/>
      <c r="G27" s="7"/>
      <c r="H27" s="7" t="s">
        <v>75</v>
      </c>
      <c r="I27" s="7"/>
      <c r="J27" s="7"/>
      <c r="K27" s="7"/>
      <c r="L27" s="7"/>
    </row>
    <row r="28" spans="1:12" ht="14.25">
      <c r="A28" s="7" t="s">
        <v>76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4.25">
      <c r="A29" s="7" t="s">
        <v>51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4.25">
      <c r="A30" s="7" t="s">
        <v>44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4.25">
      <c r="A31" s="7" t="s">
        <v>77</v>
      </c>
      <c r="B31" s="7"/>
      <c r="C31" s="7" t="s">
        <v>78</v>
      </c>
      <c r="D31" s="7" t="s">
        <v>78</v>
      </c>
      <c r="E31" s="7"/>
      <c r="F31" s="7"/>
      <c r="G31" s="7"/>
      <c r="H31" s="7"/>
      <c r="I31" s="7"/>
      <c r="J31" s="7"/>
      <c r="K31" s="7"/>
      <c r="L31" s="7"/>
    </row>
    <row r="32" spans="1:12" ht="14.25">
      <c r="A32" s="7" t="s">
        <v>79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>
      <c r="A33" s="7" t="s">
        <v>80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4.25">
      <c r="A34" s="7" t="s">
        <v>52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sheetProtection/>
  <mergeCells count="25">
    <mergeCell ref="B22:C22"/>
    <mergeCell ref="B23:C23"/>
    <mergeCell ref="B18:C18"/>
    <mergeCell ref="B19:C19"/>
    <mergeCell ref="B20:C20"/>
    <mergeCell ref="B21:C21"/>
    <mergeCell ref="I2:I3"/>
    <mergeCell ref="B14:C14"/>
    <mergeCell ref="B15:C15"/>
    <mergeCell ref="B16:C16"/>
    <mergeCell ref="B17:C17"/>
    <mergeCell ref="B4:B10"/>
    <mergeCell ref="B11:C11"/>
    <mergeCell ref="B12:C12"/>
    <mergeCell ref="B13:C13"/>
    <mergeCell ref="J2:J3"/>
    <mergeCell ref="A1:L1"/>
    <mergeCell ref="A2:A3"/>
    <mergeCell ref="B2:C3"/>
    <mergeCell ref="D2:D3"/>
    <mergeCell ref="H2:H3"/>
    <mergeCell ref="K2:L2"/>
    <mergeCell ref="E2:E3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2012-05-28T01:36:08Z</cp:lastPrinted>
  <dcterms:created xsi:type="dcterms:W3CDTF">2011-11-07T02:47:12Z</dcterms:created>
  <dcterms:modified xsi:type="dcterms:W3CDTF">2017-10-24T01:51:02Z</dcterms:modified>
  <cp:category/>
  <cp:version/>
  <cp:contentType/>
  <cp:contentStatus/>
</cp:coreProperties>
</file>