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85" windowHeight="8370" tabRatio="500" activeTab="0"/>
  </bookViews>
  <sheets>
    <sheet name="总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<sst xmlns="http://schemas.openxmlformats.org/spreadsheetml/2006/main" count="42" uniqueCount="28">
  <si>
    <t>考生编号</t>
  </si>
  <si>
    <t>姓名</t>
  </si>
  <si>
    <t>报考专业</t>
  </si>
  <si>
    <t>研究方向</t>
  </si>
  <si>
    <t>实验(实践)能力（30）</t>
  </si>
  <si>
    <t>综合面试（90）</t>
  </si>
  <si>
    <t>外语听说能力（15）</t>
  </si>
  <si>
    <t>01 不区分研究方向</t>
  </si>
  <si>
    <t>100560000100531</t>
  </si>
  <si>
    <t>韩景灏</t>
  </si>
  <si>
    <t>083100 生物医学工程</t>
  </si>
  <si>
    <t>100560000100518</t>
  </si>
  <si>
    <t>马会展</t>
  </si>
  <si>
    <t>100560000100513</t>
  </si>
  <si>
    <t>苏方玥</t>
  </si>
  <si>
    <t>100560023819148</t>
  </si>
  <si>
    <t>李田宇</t>
  </si>
  <si>
    <t>100560000101732</t>
  </si>
  <si>
    <t>刘昭娣</t>
  </si>
  <si>
    <t>100560000100532</t>
  </si>
  <si>
    <t>刘帅</t>
  </si>
  <si>
    <t>初试总分</t>
  </si>
  <si>
    <t>录取情况</t>
  </si>
  <si>
    <t>拟录取</t>
  </si>
  <si>
    <t>未录取</t>
  </si>
  <si>
    <t>专业课测试（65）</t>
  </si>
  <si>
    <t>复试总分</t>
  </si>
  <si>
    <t>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</si>
</sst>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3"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36"/>
      <name val="宋体"/>
      <family val="0"/>
    </font>
    <font>
      <u val="single"/>
      <sz val="11"/>
      <color indexed="21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1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20"/>
      <name val="宋体"/>
      <family val="0"/>
    </font>
    <font>
      <sz val="11"/>
      <color indexed="12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sz val="11"/>
      <color rgb="FF3F3F76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20"/>
      </left>
      <right style="double">
        <color indexed="20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26" fillId="0" borderId="4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7" fillId="2" borderId="5" applyNumberFormat="0" applyAlignment="0" applyProtection="0"/>
    <xf numFmtId="0" fontId="28" fillId="20" borderId="6" applyNumberFormat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1" fillId="21" borderId="0" applyNumberFormat="0" applyBorder="0" applyAlignment="0" applyProtection="0"/>
    <xf numFmtId="0" fontId="13" fillId="2" borderId="8" applyNumberFormat="0" applyAlignment="0" applyProtection="0"/>
    <xf numFmtId="0" fontId="32" fillId="22" borderId="5" applyNumberFormat="0" applyAlignment="0" applyProtection="0"/>
    <xf numFmtId="0" fontId="7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9" applyNumberFormat="0" applyFont="0" applyAlignment="0" applyProtection="0"/>
  </cellStyleXfs>
  <cellXfs count="21">
    <xf numFmtId="0" fontId="0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H15" sqref="H15"/>
    </sheetView>
  </sheetViews>
  <sheetFormatPr defaultColWidth="10.00390625" defaultRowHeight="12.75"/>
  <cols>
    <col min="1" max="1" width="17.140625" style="0" customWidth="1"/>
    <col min="2" max="2" width="10.7109375" style="0" customWidth="1"/>
    <col min="3" max="3" width="15.7109375" style="0" customWidth="1"/>
    <col min="4" max="4" width="14.8515625" style="0" customWidth="1"/>
    <col min="5" max="5" width="9.8515625" style="0" customWidth="1"/>
    <col min="6" max="6" width="14.421875" style="0" customWidth="1"/>
    <col min="7" max="7" width="15.57421875" style="0" customWidth="1"/>
    <col min="8" max="8" width="16.140625" style="0" customWidth="1"/>
    <col min="9" max="9" width="14.57421875" style="0" customWidth="1"/>
    <col min="10" max="11" width="10.00390625" style="16" customWidth="1"/>
  </cols>
  <sheetData>
    <row r="1" spans="1:13" ht="53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21</v>
      </c>
      <c r="F1" s="2" t="s">
        <v>25</v>
      </c>
      <c r="G1" s="2" t="s">
        <v>4</v>
      </c>
      <c r="H1" s="2" t="s">
        <v>6</v>
      </c>
      <c r="I1" s="2" t="s">
        <v>5</v>
      </c>
      <c r="J1" s="11" t="s">
        <v>26</v>
      </c>
      <c r="K1" s="10" t="s">
        <v>27</v>
      </c>
      <c r="L1" s="10" t="s">
        <v>22</v>
      </c>
      <c r="M1" s="3"/>
    </row>
    <row r="2" spans="1:12" ht="24.75" customHeight="1">
      <c r="A2" s="6" t="s">
        <v>13</v>
      </c>
      <c r="B2" s="6" t="s">
        <v>14</v>
      </c>
      <c r="C2" s="6" t="s">
        <v>10</v>
      </c>
      <c r="D2" s="6" t="s">
        <v>7</v>
      </c>
      <c r="E2" s="6">
        <v>345</v>
      </c>
      <c r="F2" s="13">
        <v>60</v>
      </c>
      <c r="G2" s="13">
        <v>25.6</v>
      </c>
      <c r="H2" s="13">
        <v>13.6</v>
      </c>
      <c r="I2" s="13">
        <v>81</v>
      </c>
      <c r="J2" s="12">
        <f aca="true" t="shared" si="0" ref="J2:J7">SUM(F2:I2)</f>
        <v>180.2</v>
      </c>
      <c r="K2" s="15">
        <f aca="true" t="shared" si="1" ref="K2:K7">E2/2.5*0.6+J2*0.4</f>
        <v>154.88</v>
      </c>
      <c r="L2" s="17" t="s">
        <v>23</v>
      </c>
    </row>
    <row r="3" spans="1:12" ht="24.75" customHeight="1">
      <c r="A3" s="4" t="s">
        <v>8</v>
      </c>
      <c r="B3" s="4" t="s">
        <v>9</v>
      </c>
      <c r="C3" s="4" t="s">
        <v>10</v>
      </c>
      <c r="D3" s="4" t="s">
        <v>7</v>
      </c>
      <c r="E3" s="4">
        <v>360</v>
      </c>
      <c r="F3" s="13">
        <v>60.4</v>
      </c>
      <c r="G3" s="13">
        <v>24.4</v>
      </c>
      <c r="H3" s="13">
        <v>11.8</v>
      </c>
      <c r="I3" s="13">
        <v>74</v>
      </c>
      <c r="J3" s="12">
        <f t="shared" si="0"/>
        <v>170.6</v>
      </c>
      <c r="K3" s="15">
        <f t="shared" si="1"/>
        <v>154.64</v>
      </c>
      <c r="L3" s="17" t="s">
        <v>23</v>
      </c>
    </row>
    <row r="4" spans="1:12" ht="24.75" customHeight="1">
      <c r="A4" s="5" t="s">
        <v>11</v>
      </c>
      <c r="B4" s="5" t="s">
        <v>12</v>
      </c>
      <c r="C4" s="5" t="s">
        <v>10</v>
      </c>
      <c r="D4" s="5" t="s">
        <v>7</v>
      </c>
      <c r="E4" s="5">
        <v>349</v>
      </c>
      <c r="F4" s="13">
        <v>58.8</v>
      </c>
      <c r="G4" s="13">
        <v>24.8</v>
      </c>
      <c r="H4" s="13">
        <v>12.8</v>
      </c>
      <c r="I4" s="13">
        <v>71.8</v>
      </c>
      <c r="J4" s="12">
        <f t="shared" si="0"/>
        <v>168.2</v>
      </c>
      <c r="K4" s="15">
        <f t="shared" si="1"/>
        <v>151.04</v>
      </c>
      <c r="L4" s="17" t="s">
        <v>23</v>
      </c>
    </row>
    <row r="5" spans="1:12" ht="24.75" customHeight="1">
      <c r="A5" s="7" t="s">
        <v>15</v>
      </c>
      <c r="B5" s="7" t="s">
        <v>16</v>
      </c>
      <c r="C5" s="7" t="s">
        <v>10</v>
      </c>
      <c r="D5" s="7" t="s">
        <v>7</v>
      </c>
      <c r="E5" s="7">
        <v>333</v>
      </c>
      <c r="F5" s="13">
        <v>59.8</v>
      </c>
      <c r="G5" s="13">
        <v>26</v>
      </c>
      <c r="H5" s="13">
        <v>11.8</v>
      </c>
      <c r="I5" s="13">
        <v>74.4</v>
      </c>
      <c r="J5" s="12">
        <f t="shared" si="0"/>
        <v>172</v>
      </c>
      <c r="K5" s="15">
        <f t="shared" si="1"/>
        <v>148.71999999999997</v>
      </c>
      <c r="L5" s="17" t="s">
        <v>23</v>
      </c>
    </row>
    <row r="6" spans="1:12" ht="24.75" customHeight="1">
      <c r="A6" s="8" t="s">
        <v>17</v>
      </c>
      <c r="B6" s="8" t="s">
        <v>18</v>
      </c>
      <c r="C6" s="8" t="s">
        <v>10</v>
      </c>
      <c r="D6" s="8" t="s">
        <v>7</v>
      </c>
      <c r="E6" s="8">
        <v>332</v>
      </c>
      <c r="F6" s="13">
        <v>58.2</v>
      </c>
      <c r="G6" s="13">
        <v>26.4</v>
      </c>
      <c r="H6" s="13">
        <v>13.2</v>
      </c>
      <c r="I6" s="13">
        <v>73.8</v>
      </c>
      <c r="J6" s="12">
        <f t="shared" si="0"/>
        <v>171.6</v>
      </c>
      <c r="K6" s="15">
        <f t="shared" si="1"/>
        <v>148.32</v>
      </c>
      <c r="L6" s="18" t="s">
        <v>23</v>
      </c>
    </row>
    <row r="7" spans="1:12" ht="24.75" customHeight="1">
      <c r="A7" s="20" t="s">
        <v>19</v>
      </c>
      <c r="B7" s="20" t="s">
        <v>20</v>
      </c>
      <c r="C7" s="9" t="s">
        <v>10</v>
      </c>
      <c r="D7" s="9" t="s">
        <v>7</v>
      </c>
      <c r="E7" s="9">
        <v>323</v>
      </c>
      <c r="F7" s="13">
        <v>56.6</v>
      </c>
      <c r="G7" s="13">
        <v>25.2</v>
      </c>
      <c r="H7" s="13">
        <v>12.4</v>
      </c>
      <c r="I7" s="13">
        <v>67.6</v>
      </c>
      <c r="J7" s="12">
        <f t="shared" si="0"/>
        <v>161.8</v>
      </c>
      <c r="K7" s="15">
        <f t="shared" si="1"/>
        <v>142.24</v>
      </c>
      <c r="L7" s="19" t="s">
        <v>24</v>
      </c>
    </row>
    <row r="8" spans="1:13" ht="12.75" customHeight="1">
      <c r="A8" s="3"/>
      <c r="B8" s="3"/>
      <c r="C8" s="3"/>
      <c r="D8" s="3"/>
      <c r="E8" s="3"/>
      <c r="F8" s="3"/>
      <c r="G8" s="3"/>
      <c r="H8" s="3"/>
      <c r="I8" s="3"/>
      <c r="J8" s="14"/>
      <c r="K8" s="14"/>
      <c r="L8" s="3"/>
      <c r="M8" s="3"/>
    </row>
    <row r="9" spans="1:13" ht="12.75" customHeight="1">
      <c r="A9" s="3"/>
      <c r="B9" s="3"/>
      <c r="C9" s="3"/>
      <c r="D9" s="3"/>
      <c r="E9" s="3"/>
      <c r="F9" s="3"/>
      <c r="G9" s="3"/>
      <c r="H9" s="3"/>
      <c r="I9" s="3"/>
      <c r="J9" s="14"/>
      <c r="K9" s="14"/>
      <c r="L9" s="3"/>
      <c r="M9" s="3"/>
    </row>
    <row r="10" spans="1:13" ht="12.75" customHeight="1">
      <c r="A10" s="3"/>
      <c r="B10" s="3"/>
      <c r="C10" s="3"/>
      <c r="D10" s="3"/>
      <c r="E10" s="3"/>
      <c r="F10" s="3"/>
      <c r="G10" s="3"/>
      <c r="H10" s="3"/>
      <c r="I10" s="3"/>
      <c r="J10" s="14"/>
      <c r="K10" s="14"/>
      <c r="L10" s="3"/>
      <c r="M10" s="3"/>
    </row>
    <row r="11" spans="1:13" ht="12.75" customHeight="1">
      <c r="A11" s="3"/>
      <c r="B11" s="3"/>
      <c r="C11" s="3"/>
      <c r="D11" s="3"/>
      <c r="E11" s="3"/>
      <c r="F11" s="3"/>
      <c r="G11" s="3"/>
      <c r="H11" s="3"/>
      <c r="I11" s="3"/>
      <c r="J11" s="14"/>
      <c r="K11" s="14"/>
      <c r="L11" s="3"/>
      <c r="M11" s="3"/>
    </row>
    <row r="12" spans="1:13" ht="12.75" customHeight="1">
      <c r="A12" s="3"/>
      <c r="B12" s="3"/>
      <c r="C12" s="3"/>
      <c r="D12" s="3"/>
      <c r="E12" s="3"/>
      <c r="F12" s="3"/>
      <c r="G12" s="3"/>
      <c r="H12" s="3"/>
      <c r="I12" s="3"/>
      <c r="J12" s="14"/>
      <c r="K12" s="14"/>
      <c r="L12" s="3"/>
      <c r="M12" s="3"/>
    </row>
    <row r="13" spans="1:13" ht="12.75" customHeight="1">
      <c r="A13" s="3"/>
      <c r="B13" s="3"/>
      <c r="C13" s="3"/>
      <c r="D13" s="3"/>
      <c r="E13" s="3"/>
      <c r="F13" s="3"/>
      <c r="G13" s="3"/>
      <c r="H13" s="3"/>
      <c r="I13" s="3"/>
      <c r="J13" s="14"/>
      <c r="K13" s="14"/>
      <c r="L13" s="3"/>
      <c r="M13" s="3"/>
    </row>
    <row r="14" spans="1:13" ht="12.75" customHeight="1">
      <c r="A14" s="3"/>
      <c r="B14" s="3"/>
      <c r="C14" s="3"/>
      <c r="D14" s="3"/>
      <c r="E14" s="3"/>
      <c r="F14" s="3"/>
      <c r="G14" s="3"/>
      <c r="H14" s="3"/>
      <c r="I14" s="3"/>
      <c r="J14" s="14"/>
      <c r="K14" s="14"/>
      <c r="L14" s="3"/>
      <c r="M14" s="3"/>
    </row>
    <row r="15" spans="1:13" ht="12.75" customHeight="1">
      <c r="A15" s="3"/>
      <c r="B15" s="3"/>
      <c r="C15" s="3"/>
      <c r="D15" s="3"/>
      <c r="E15" s="3"/>
      <c r="F15" s="3"/>
      <c r="G15" s="3"/>
      <c r="H15" s="3"/>
      <c r="I15" s="3"/>
      <c r="J15" s="14"/>
      <c r="K15" s="14"/>
      <c r="L15" s="3"/>
      <c r="M15" s="3"/>
    </row>
    <row r="16" spans="1:13" ht="12.75" customHeight="1">
      <c r="A16" s="3"/>
      <c r="B16" s="3"/>
      <c r="C16" s="3"/>
      <c r="D16" s="3"/>
      <c r="E16" s="3"/>
      <c r="F16" s="3"/>
      <c r="G16" s="3"/>
      <c r="H16" s="3"/>
      <c r="I16" s="3"/>
      <c r="J16" s="14"/>
      <c r="K16" s="14"/>
      <c r="L16" s="3"/>
      <c r="M16" s="3"/>
    </row>
    <row r="17" spans="1:13" ht="12.75" customHeight="1">
      <c r="A17" s="3"/>
      <c r="B17" s="3"/>
      <c r="C17" s="3"/>
      <c r="D17" s="3"/>
      <c r="E17" s="3"/>
      <c r="F17" s="3"/>
      <c r="G17" s="3"/>
      <c r="H17" s="3"/>
      <c r="I17" s="3"/>
      <c r="J17" s="14"/>
      <c r="K17" s="14"/>
      <c r="L17" s="3"/>
      <c r="M17" s="3"/>
    </row>
    <row r="18" spans="1:13" ht="12.75" customHeight="1">
      <c r="A18" s="3"/>
      <c r="B18" s="3"/>
      <c r="C18" s="3"/>
      <c r="D18" s="3"/>
      <c r="E18" s="3"/>
      <c r="F18" s="3"/>
      <c r="G18" s="3"/>
      <c r="H18" s="3"/>
      <c r="I18" s="3"/>
      <c r="J18" s="14"/>
      <c r="K18" s="14"/>
      <c r="L18" s="3"/>
      <c r="M18" s="3"/>
    </row>
    <row r="19" spans="1:13" ht="12.75" customHeight="1">
      <c r="A19" s="3"/>
      <c r="B19" s="3"/>
      <c r="C19" s="3"/>
      <c r="D19" s="3"/>
      <c r="E19" s="3"/>
      <c r="F19" s="3"/>
      <c r="G19" s="3"/>
      <c r="H19" s="3"/>
      <c r="I19" s="3"/>
      <c r="J19" s="14"/>
      <c r="K19" s="14"/>
      <c r="L19" s="3"/>
      <c r="M19" s="3"/>
    </row>
    <row r="20" spans="1:13" ht="12.75" customHeight="1">
      <c r="A20" s="3"/>
      <c r="B20" s="3"/>
      <c r="C20" s="3"/>
      <c r="D20" s="3"/>
      <c r="E20" s="3"/>
      <c r="F20" s="3"/>
      <c r="G20" s="3"/>
      <c r="H20" s="3"/>
      <c r="I20" s="3"/>
      <c r="J20" s="14"/>
      <c r="K20" s="14"/>
      <c r="L20" s="3"/>
      <c r="M20" s="3"/>
    </row>
  </sheetData>
  <sheetProtection/>
  <printOptions/>
  <pageMargins left="0.79" right="0.79" top="0.79" bottom="0.79" header="0.39" footer="0.39"/>
  <pageSetup horizontalDpi="30066" verticalDpi="30066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</dc:creator>
  <cp:keywords/>
  <dc:description/>
  <cp:lastModifiedBy>wh</cp:lastModifiedBy>
  <cp:lastPrinted>2020-05-08T01:43:30Z</cp:lastPrinted>
  <dcterms:created xsi:type="dcterms:W3CDTF">2017-08-15T02:52:50Z</dcterms:created>
  <dcterms:modified xsi:type="dcterms:W3CDTF">2020-05-15T03:56:00Z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  <property fmtid="{D5CDD505-2E9C-101B-9397-08002B2CF9AE}" pid="3" name="WorkbookGuid">
    <vt:lpwstr>822f2310-a85c-486f-a362-a831427ea4f9</vt:lpwstr>
  </property>
</Properties>
</file>