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材料科学与工程" sheetId="1" r:id="rId1"/>
    <sheet name="材料与化工-材料工程" sheetId="2" r:id="rId2"/>
  </sheets>
  <calcPr calcId="144525" concurrentCalc="0"/>
</workbook>
</file>

<file path=xl/sharedStrings.xml><?xml version="1.0" encoding="utf-8"?>
<sst xmlns="http://schemas.openxmlformats.org/spreadsheetml/2006/main" count="33" uniqueCount="22">
  <si>
    <t>材料科学与工程（080500）（全日制）调剂考生待录取名单（第五批）</t>
  </si>
  <si>
    <t>序号</t>
  </si>
  <si>
    <t>初试准考证号</t>
  </si>
  <si>
    <t>姓名</t>
  </si>
  <si>
    <t>拟录取专业</t>
  </si>
  <si>
    <t>初试总分</t>
  </si>
  <si>
    <t>复试成绩
（百分制）</t>
  </si>
  <si>
    <t>总成绩
（百分制）</t>
  </si>
  <si>
    <t>备注
（定向、非全日制、士兵计划）</t>
  </si>
  <si>
    <t>105901234504946</t>
  </si>
  <si>
    <t>赵煜</t>
  </si>
  <si>
    <t>材料科学与工程</t>
  </si>
  <si>
    <t>102471330313513</t>
  </si>
  <si>
    <t>郑李浩</t>
  </si>
  <si>
    <t>材料与化工（085600）（全日制）调剂考生待录取名单（第五批）</t>
  </si>
  <si>
    <t>102511000009499</t>
  </si>
  <si>
    <t>刘崇林</t>
  </si>
  <si>
    <t>材料与化工</t>
  </si>
  <si>
    <t>105611200005144</t>
  </si>
  <si>
    <t>李培鑫</t>
  </si>
  <si>
    <t>103591210009739</t>
  </si>
  <si>
    <t>徐盼盼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</si>
</sst>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8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A1" sqref="A1:H1"/>
    </sheetView>
  </sheetViews>
  <sheetFormatPr defaultColWidth="8.66666666666667" defaultRowHeight="14.25" outlineLevelCol="7"/>
  <cols>
    <col min="1" max="1" width="6.08333333333333" style="15" customWidth="1"/>
    <col min="2" max="2" width="16.875" style="15" customWidth="1"/>
    <col min="3" max="3" width="12.5" style="15" customWidth="1"/>
    <col min="4" max="4" width="14.625" style="15" customWidth="1"/>
    <col min="5" max="5" width="10.25" style="15" customWidth="1"/>
    <col min="6" max="6" width="11.375" style="16" customWidth="1"/>
    <col min="7" max="7" width="11.75" style="16" customWidth="1"/>
    <col min="8" max="8" width="15" style="15" customWidth="1"/>
    <col min="9" max="16384" width="8.66666666666667" style="15"/>
  </cols>
  <sheetData>
    <row r="1" s="13" customFormat="1" ht="3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s="13" customFormat="1" ht="5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>
      <c r="A3" s="17">
        <v>1</v>
      </c>
      <c r="B3" s="7" t="s">
        <v>9</v>
      </c>
      <c r="C3" s="7" t="s">
        <v>10</v>
      </c>
      <c r="D3" s="18" t="s">
        <v>11</v>
      </c>
      <c r="E3" s="9">
        <v>292</v>
      </c>
      <c r="F3" s="10">
        <v>90</v>
      </c>
      <c r="G3" s="10">
        <v>71.04</v>
      </c>
      <c r="H3" s="19"/>
    </row>
    <row r="4" spans="1:8">
      <c r="A4" s="17">
        <v>2</v>
      </c>
      <c r="B4" s="7" t="s">
        <v>12</v>
      </c>
      <c r="C4" s="7" t="s">
        <v>13</v>
      </c>
      <c r="D4" s="19" t="s">
        <v>11</v>
      </c>
      <c r="E4" s="9">
        <v>298</v>
      </c>
      <c r="F4" s="10">
        <v>88</v>
      </c>
      <c r="G4" s="10">
        <v>70.96</v>
      </c>
      <c r="H4" s="19"/>
    </row>
    <row r="5" s="14" customFormat="1" spans="1:8">
      <c r="A5" s="20"/>
      <c r="B5" s="21"/>
      <c r="C5" s="21"/>
      <c r="D5" s="22"/>
      <c r="E5" s="21"/>
      <c r="F5" s="21"/>
      <c r="G5" s="21"/>
      <c r="H5" s="23"/>
    </row>
    <row r="6" s="14" customFormat="1" spans="1:8">
      <c r="A6" s="20"/>
      <c r="B6" s="21"/>
      <c r="C6" s="21"/>
      <c r="D6" s="22"/>
      <c r="E6" s="21"/>
      <c r="F6" s="21"/>
      <c r="G6" s="21"/>
      <c r="H6" s="23"/>
    </row>
    <row r="7" s="14" customFormat="1" spans="1:8">
      <c r="A7" s="20"/>
      <c r="B7" s="21"/>
      <c r="C7" s="21"/>
      <c r="D7" s="22"/>
      <c r="E7" s="21"/>
      <c r="F7" s="21"/>
      <c r="G7" s="21"/>
      <c r="H7" s="23"/>
    </row>
    <row r="8" s="14" customFormat="1" spans="1:8">
      <c r="A8" s="20"/>
      <c r="B8" s="21"/>
      <c r="C8" s="21"/>
      <c r="D8" s="22"/>
      <c r="E8" s="21"/>
      <c r="F8" s="21"/>
      <c r="G8" s="21"/>
      <c r="H8" s="23"/>
    </row>
    <row r="9" s="14" customFormat="1" spans="1:8">
      <c r="A9" s="20"/>
      <c r="B9" s="21"/>
      <c r="C9" s="21"/>
      <c r="D9" s="22"/>
      <c r="E9" s="21"/>
      <c r="F9" s="21"/>
      <c r="G9" s="21"/>
      <c r="H9" s="23"/>
    </row>
    <row r="10" s="14" customFormat="1" spans="1:8">
      <c r="A10" s="20"/>
      <c r="B10" s="21"/>
      <c r="C10" s="21"/>
      <c r="D10" s="22"/>
      <c r="E10" s="21"/>
      <c r="F10" s="21"/>
      <c r="G10" s="21"/>
      <c r="H10" s="23"/>
    </row>
    <row r="11" s="14" customFormat="1" spans="1:8">
      <c r="A11" s="20"/>
      <c r="B11" s="21"/>
      <c r="C11" s="21"/>
      <c r="D11" s="22"/>
      <c r="E11" s="21"/>
      <c r="F11" s="21"/>
      <c r="G11" s="21"/>
      <c r="H11" s="23"/>
    </row>
    <row r="12" s="14" customFormat="1" spans="1:8">
      <c r="A12" s="24"/>
      <c r="B12" s="25"/>
      <c r="C12" s="25"/>
      <c r="D12" s="26"/>
      <c r="E12" s="25"/>
      <c r="F12" s="25"/>
      <c r="G12" s="25"/>
      <c r="H12" s="27"/>
    </row>
    <row r="13" s="14" customFormat="1" spans="6:7">
      <c r="F13" s="28"/>
      <c r="G13" s="28"/>
    </row>
    <row r="14" s="14" customFormat="1" spans="6:7">
      <c r="F14" s="28"/>
      <c r="G14" s="28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F17" sqref="F17"/>
    </sheetView>
  </sheetViews>
  <sheetFormatPr defaultColWidth="9" defaultRowHeight="14.25" outlineLevelRow="4" outlineLevelCol="7"/>
  <cols>
    <col min="1" max="1" width="7.375" customWidth="1"/>
    <col min="2" max="2" width="16.5" customWidth="1"/>
    <col min="3" max="3" width="8.625" customWidth="1"/>
    <col min="4" max="4" width="16.25" customWidth="1"/>
    <col min="6" max="6" width="11.25" customWidth="1"/>
    <col min="7" max="7" width="11" customWidth="1"/>
    <col min="8" max="8" width="16.375" customWidth="1"/>
  </cols>
  <sheetData>
    <row r="1" ht="49" customHeight="1" spans="1:8">
      <c r="A1" s="1" t="s">
        <v>14</v>
      </c>
      <c r="B1" s="2"/>
      <c r="C1" s="2"/>
      <c r="D1" s="2"/>
      <c r="E1" s="2"/>
      <c r="F1" s="2"/>
      <c r="G1" s="2"/>
      <c r="H1" s="2"/>
    </row>
    <row r="2" ht="5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>
      <c r="A3" s="6">
        <v>1</v>
      </c>
      <c r="B3" s="7" t="s">
        <v>15</v>
      </c>
      <c r="C3" s="7" t="s">
        <v>16</v>
      </c>
      <c r="D3" s="8" t="s">
        <v>17</v>
      </c>
      <c r="E3" s="9">
        <v>294</v>
      </c>
      <c r="F3" s="10">
        <v>88</v>
      </c>
      <c r="G3" s="11">
        <f>E3*0.6/5+F3*0.4</f>
        <v>70.48</v>
      </c>
      <c r="H3" s="12"/>
    </row>
    <row r="4" spans="1:8">
      <c r="A4" s="6">
        <v>2</v>
      </c>
      <c r="B4" s="7" t="s">
        <v>18</v>
      </c>
      <c r="C4" s="7" t="s">
        <v>19</v>
      </c>
      <c r="D4" s="8" t="s">
        <v>17</v>
      </c>
      <c r="E4" s="9">
        <v>278</v>
      </c>
      <c r="F4" s="10">
        <v>85</v>
      </c>
      <c r="G4" s="11">
        <f>E4*0.6/5+F4*0.4</f>
        <v>67.36</v>
      </c>
      <c r="H4" s="12"/>
    </row>
    <row r="5" spans="1:8">
      <c r="A5" s="6">
        <v>3</v>
      </c>
      <c r="B5" s="7" t="s">
        <v>20</v>
      </c>
      <c r="C5" s="7" t="s">
        <v>21</v>
      </c>
      <c r="D5" s="8" t="s">
        <v>17</v>
      </c>
      <c r="E5" s="9">
        <v>296</v>
      </c>
      <c r="F5" s="10">
        <v>62</v>
      </c>
      <c r="G5" s="11">
        <f>E5*0.6/5+F5*0.4</f>
        <v>60.32</v>
      </c>
      <c r="H5" s="12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材料科学与工程</vt:lpstr>
      <vt:lpstr>材料与化工-材料工程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Beibei Ma</cp:lastModifiedBy>
  <dcterms:created xsi:type="dcterms:W3CDTF">2015-06-05T18:19:00Z</dcterms:created>
  <dcterms:modified xsi:type="dcterms:W3CDTF">2021-04-09T05:53:52Z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23E52C2C461F49DEAF21342FD3571E5F</vt:lpwstr>
  </property>
</Properties>
</file>