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_FilterDatabase" localSheetId="0" hidden="1">'Sheet1'!$A$1:$T$3</definedName>
  </definedNames>
  <calcPr fullCalcOnLoad="1"/>
</workbook>
</file>

<file path=xl/sharedStrings.xml><?xml version="1.0" encoding="utf-8"?>
<sst xmlns="http://schemas.openxmlformats.org/spreadsheetml/2006/main" count="42" uniqueCount="31">
  <si>
    <t>姓名</t>
  </si>
  <si>
    <t>准考证号</t>
  </si>
  <si>
    <t>报考学院代码</t>
  </si>
  <si>
    <t>报考学院</t>
  </si>
  <si>
    <t>报考专业代码</t>
  </si>
  <si>
    <t>报考专业名称</t>
  </si>
  <si>
    <t>报考方向代码</t>
  </si>
  <si>
    <t>报考方向名称</t>
  </si>
  <si>
    <t>政治</t>
  </si>
  <si>
    <t>英语</t>
  </si>
  <si>
    <t>专业课1</t>
  </si>
  <si>
    <t>专业课2</t>
  </si>
  <si>
    <t>初试总分</t>
  </si>
  <si>
    <t>复试成绩</t>
  </si>
  <si>
    <t>录取成绩</t>
  </si>
  <si>
    <t>录取结果</t>
  </si>
  <si>
    <t>拟录取专业代码</t>
  </si>
  <si>
    <t>拟录取专业名称</t>
  </si>
  <si>
    <t>拟录取研究方向代码</t>
  </si>
  <si>
    <t>拟录取研究方向</t>
  </si>
  <si>
    <t>冯乃钰</t>
  </si>
  <si>
    <t>118102202202363</t>
  </si>
  <si>
    <t>008</t>
  </si>
  <si>
    <t>第二临床学院</t>
  </si>
  <si>
    <t>105104</t>
  </si>
  <si>
    <t>神经病学</t>
  </si>
  <si>
    <t>01</t>
  </si>
  <si>
    <t>自愿放弃</t>
  </si>
  <si>
    <t>罗倩</t>
  </si>
  <si>
    <t>118102202201499</t>
  </si>
  <si>
    <t>拟录取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</si>
</sst>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176" fontId="36" fillId="0" borderId="0" xfId="0" applyNumberFormat="1" applyFont="1" applyFill="1" applyAlignment="1">
      <alignment horizontal="center" vertical="center" wrapText="1"/>
    </xf>
    <xf numFmtId="177" fontId="3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zoomScale="90" zoomScaleNormal="90" zoomScaleSheetLayoutView="100" workbookViewId="0" topLeftCell="A1">
      <pane ySplit="1" topLeftCell="A2" activePane="bottomLeft" state="frozen"/>
      <selection pane="bottomLeft" activeCell="B11" sqref="B11"/>
    </sheetView>
  </sheetViews>
  <sheetFormatPr defaultColWidth="8.8515625" defaultRowHeight="15"/>
  <cols>
    <col min="1" max="1" width="7.7109375" style="2" customWidth="1"/>
    <col min="2" max="2" width="17.57421875" style="2" customWidth="1"/>
    <col min="3" max="3" width="8.28125" style="2" customWidth="1"/>
    <col min="4" max="4" width="21.57421875" style="2" customWidth="1"/>
    <col min="5" max="5" width="8.57421875" style="2" customWidth="1"/>
    <col min="6" max="6" width="23.140625" style="2" customWidth="1"/>
    <col min="7" max="7" width="8.7109375" style="2" customWidth="1"/>
    <col min="8" max="8" width="10.7109375" style="2" customWidth="1"/>
    <col min="9" max="9" width="5.8515625" style="2" customWidth="1"/>
    <col min="10" max="10" width="5.57421875" style="2" customWidth="1"/>
    <col min="11" max="11" width="8.7109375" style="2" customWidth="1"/>
    <col min="12" max="12" width="8.57421875" style="2" customWidth="1"/>
    <col min="13" max="13" width="5.8515625" style="2" customWidth="1"/>
    <col min="14" max="14" width="10.140625" style="3" customWidth="1"/>
    <col min="15" max="15" width="10.7109375" style="3" customWidth="1"/>
    <col min="16" max="16" width="10.7109375" style="4" customWidth="1"/>
    <col min="17" max="17" width="8.7109375" style="3" customWidth="1"/>
    <col min="18" max="18" width="12.28125" style="3" customWidth="1"/>
    <col min="19" max="19" width="9.28125" style="3" customWidth="1"/>
    <col min="20" max="20" width="20.140625" style="3" customWidth="1"/>
    <col min="21" max="253" width="10.7109375" style="2" customWidth="1"/>
    <col min="254" max="254" width="10.7109375" style="2" bestFit="1" customWidth="1"/>
    <col min="255" max="16384" width="8.8515625" style="2" customWidth="1"/>
  </cols>
  <sheetData>
    <row r="1" spans="1:20" s="1" customFormat="1" ht="40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6" t="s">
        <v>14</v>
      </c>
      <c r="P1" s="7" t="s">
        <v>15</v>
      </c>
      <c r="Q1" s="6" t="s">
        <v>16</v>
      </c>
      <c r="R1" s="6" t="s">
        <v>17</v>
      </c>
      <c r="S1" s="6" t="s">
        <v>18</v>
      </c>
      <c r="T1" s="6" t="s">
        <v>19</v>
      </c>
    </row>
    <row r="2" spans="1:20" ht="14.25">
      <c r="A2" s="2" t="s">
        <v>20</v>
      </c>
      <c r="B2" s="2" t="s">
        <v>21</v>
      </c>
      <c r="C2" s="2" t="s">
        <v>22</v>
      </c>
      <c r="D2" s="2" t="s">
        <v>23</v>
      </c>
      <c r="E2" s="2" t="s">
        <v>24</v>
      </c>
      <c r="F2" s="2" t="s">
        <v>25</v>
      </c>
      <c r="G2" s="2" t="s">
        <v>26</v>
      </c>
      <c r="H2" s="2" t="s">
        <v>25</v>
      </c>
      <c r="I2" s="2">
        <v>68</v>
      </c>
      <c r="J2" s="2">
        <v>47</v>
      </c>
      <c r="K2" s="2">
        <v>195</v>
      </c>
      <c r="L2" s="2">
        <v>0</v>
      </c>
      <c r="M2" s="8">
        <v>310</v>
      </c>
      <c r="N2" s="9">
        <v>81</v>
      </c>
      <c r="O2" s="9">
        <f>(M2/5)*60%+N2*40%</f>
        <v>69.6</v>
      </c>
      <c r="P2" s="4" t="s">
        <v>27</v>
      </c>
      <c r="Q2" s="2"/>
      <c r="R2" s="2"/>
      <c r="S2" s="2"/>
      <c r="T2" s="2"/>
    </row>
    <row r="3" spans="1:20" ht="14.25">
      <c r="A3" s="2" t="s">
        <v>28</v>
      </c>
      <c r="B3" s="2" t="s">
        <v>29</v>
      </c>
      <c r="C3" s="2" t="s">
        <v>22</v>
      </c>
      <c r="D3" s="2" t="s">
        <v>23</v>
      </c>
      <c r="E3" s="2" t="s">
        <v>24</v>
      </c>
      <c r="F3" s="2" t="s">
        <v>25</v>
      </c>
      <c r="G3" s="2" t="s">
        <v>26</v>
      </c>
      <c r="H3" s="2" t="s">
        <v>25</v>
      </c>
      <c r="I3" s="2">
        <v>74</v>
      </c>
      <c r="J3" s="2">
        <v>65</v>
      </c>
      <c r="K3" s="2">
        <v>183</v>
      </c>
      <c r="L3" s="2">
        <v>0</v>
      </c>
      <c r="M3" s="8">
        <v>322</v>
      </c>
      <c r="N3" s="9">
        <v>60.4</v>
      </c>
      <c r="O3" s="9">
        <f>(M3/5)*60%+N3*40%</f>
        <v>62.8</v>
      </c>
      <c r="P3" s="10" t="s">
        <v>30</v>
      </c>
      <c r="Q3" s="2" t="s">
        <v>24</v>
      </c>
      <c r="R3" s="2" t="s">
        <v>25</v>
      </c>
      <c r="S3" s="2" t="s">
        <v>26</v>
      </c>
      <c r="T3" s="2" t="s">
        <v>25</v>
      </c>
    </row>
  </sheetData>
  <sheetProtection/>
  <autoFilter ref="A1:T3"/>
  <printOptions/>
  <pageMargins left="0.75" right="0.75" top="1" bottom="0.7083333333333334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王小强</cp:lastModifiedBy>
  <dcterms:created xsi:type="dcterms:W3CDTF">2022-02-23T02:18:27Z</dcterms:created>
  <dcterms:modified xsi:type="dcterms:W3CDTF">2022-04-05T02:25:43Z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6C9E22F14A57436C838CC9177EB858FB</vt:lpwstr>
  </property>
  <property fmtid="{D5CDD505-2E9C-101B-9397-08002B2CF9AE}" pid="4" name="KSOProductBuildV">
    <vt:lpwstr>2052-11.1.0.11365</vt:lpwstr>
  </property>
  <property fmtid="{D5CDD505-2E9C-101B-9397-08002B2CF9AE}" pid="5" name="KSOReadingLayo">
    <vt:bool>true</vt:bool>
  </property>
</Properties>
</file>