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Sheet1!$A$2:$I$100</definedName>
  </definedNames>
  <calcPr calcId="144525"/>
</workbook>
</file>

<file path=xl/calcChain.xml><?xml version="1.0" encoding="utf-8"?>
<calcChain xmlns="http://schemas.openxmlformats.org/spreadsheetml/2006/main">
  <c r="G55" i="1" l="1"/>
  <c r="G53" i="1"/>
  <c r="G54" i="1"/>
  <c r="G57" i="1"/>
  <c r="G56" i="1"/>
  <c r="G63" i="1"/>
  <c r="G65" i="1"/>
  <c r="G60" i="1"/>
  <c r="G62" i="1"/>
  <c r="G58" i="1"/>
  <c r="G59" i="1"/>
  <c r="G66" i="1"/>
  <c r="G64" i="1"/>
  <c r="G61" i="1"/>
  <c r="G67" i="1"/>
  <c r="G94" i="1"/>
  <c r="G99" i="1"/>
  <c r="G98" i="1"/>
  <c r="G75" i="1"/>
  <c r="G68" i="1"/>
  <c r="G72" i="1"/>
  <c r="G73" i="1"/>
  <c r="G91" i="1"/>
  <c r="G86" i="1"/>
  <c r="G71" i="1"/>
  <c r="G85" i="1"/>
  <c r="G74" i="1"/>
  <c r="G100" i="1"/>
  <c r="G89" i="1"/>
  <c r="G88" i="1"/>
  <c r="G80" i="1"/>
  <c r="G76" i="1"/>
  <c r="G77" i="1"/>
  <c r="G82" i="1"/>
  <c r="G93" i="1"/>
  <c r="G70" i="1"/>
  <c r="G95" i="1"/>
  <c r="G69" i="1"/>
  <c r="G79" i="1"/>
  <c r="G97" i="1"/>
  <c r="G90" i="1"/>
  <c r="G84" i="1"/>
  <c r="G96" i="1"/>
  <c r="G92" i="1"/>
  <c r="G83" i="1"/>
  <c r="G78" i="1"/>
  <c r="G87" i="1"/>
  <c r="G81" i="1"/>
  <c r="G52" i="1"/>
  <c r="G9" i="1"/>
  <c r="G11" i="1"/>
  <c r="G32" i="1"/>
  <c r="G10" i="1"/>
  <c r="G36" i="1"/>
  <c r="G12" i="1"/>
  <c r="G13" i="1"/>
  <c r="G41" i="1"/>
  <c r="G14" i="1"/>
  <c r="G15" i="1"/>
  <c r="G17" i="1"/>
  <c r="G39" i="1"/>
  <c r="G23" i="1"/>
  <c r="G35" i="1"/>
  <c r="G37" i="1"/>
  <c r="G28" i="1"/>
  <c r="G27" i="1"/>
  <c r="G48" i="1"/>
  <c r="G30" i="1"/>
  <c r="G29" i="1"/>
  <c r="G21" i="1"/>
  <c r="G24" i="1"/>
  <c r="G49" i="1"/>
  <c r="G42" i="1"/>
  <c r="G31" i="1"/>
  <c r="G33" i="1"/>
  <c r="G20" i="1"/>
  <c r="G47" i="1"/>
  <c r="G44" i="1"/>
  <c r="G40" i="1"/>
  <c r="G45" i="1"/>
  <c r="G38" i="1"/>
  <c r="G18" i="1"/>
  <c r="G43" i="1"/>
  <c r="G16" i="1"/>
  <c r="G22" i="1"/>
  <c r="G19" i="1"/>
  <c r="G26" i="1"/>
  <c r="G46" i="1"/>
  <c r="G34" i="1"/>
  <c r="G25" i="1"/>
  <c r="G50" i="1"/>
  <c r="G51" i="1"/>
  <c r="G4" i="1"/>
  <c r="G5" i="1"/>
  <c r="G6" i="1"/>
  <c r="G7" i="1"/>
  <c r="G8" i="1"/>
  <c r="G3" i="1"/>
</calcChain>
</file>

<file path=xl/sharedStrings.xml><?xml version="1.0" encoding="utf-8"?>
<sst xmlns="http://schemas.openxmlformats.org/spreadsheetml/2006/main" count="496" uniqueCount="230">
  <si>
    <t>姓名</t>
    <phoneticPr fontId="1" type="noConversion"/>
  </si>
  <si>
    <t>2021年商学院一志愿拟录取名单</t>
    <phoneticPr fontId="1" type="noConversion"/>
  </si>
  <si>
    <t>考号</t>
    <phoneticPr fontId="1" type="noConversion"/>
  </si>
  <si>
    <t>初试总成绩</t>
    <phoneticPr fontId="1" type="noConversion"/>
  </si>
  <si>
    <t>复试总成绩</t>
    <phoneticPr fontId="1" type="noConversion"/>
  </si>
  <si>
    <t>备注</t>
    <phoneticPr fontId="1" type="noConversion"/>
  </si>
  <si>
    <t>张煜卿</t>
  </si>
  <si>
    <t>刘泽睿</t>
  </si>
  <si>
    <t>闫勇</t>
  </si>
  <si>
    <t>杨鸣</t>
  </si>
  <si>
    <t>李剑</t>
  </si>
  <si>
    <t>刘东梁</t>
  </si>
  <si>
    <t>104221510912980</t>
  </si>
  <si>
    <t>104221510913164</t>
  </si>
  <si>
    <t>104221510107049</t>
  </si>
  <si>
    <t>104221510912983</t>
  </si>
  <si>
    <t>104221510913157</t>
  </si>
  <si>
    <t>104221510913194</t>
  </si>
  <si>
    <t>人口、资源与环境经济学</t>
  </si>
  <si>
    <t>应用经济学</t>
  </si>
  <si>
    <t>生态经济与管理</t>
  </si>
  <si>
    <t>劳动经济学</t>
  </si>
  <si>
    <t>金融学（含保险学）</t>
  </si>
  <si>
    <t>财政学</t>
  </si>
  <si>
    <t>孔丽媛</t>
  </si>
  <si>
    <t>李博</t>
  </si>
  <si>
    <t>王凡</t>
  </si>
  <si>
    <t>王文强</t>
  </si>
  <si>
    <t>马若冲</t>
  </si>
  <si>
    <t>刘璨</t>
  </si>
  <si>
    <t>潘海峥</t>
  </si>
  <si>
    <t>刘吉智</t>
  </si>
  <si>
    <t>王秀伟</t>
  </si>
  <si>
    <t>徐碧玉</t>
  </si>
  <si>
    <t>丁凯旋</t>
  </si>
  <si>
    <t>王祚</t>
  </si>
  <si>
    <t>李星彤</t>
  </si>
  <si>
    <t>聂法香</t>
  </si>
  <si>
    <t>齐鹏飞</t>
  </si>
  <si>
    <t>王艺潼</t>
  </si>
  <si>
    <t>黄心妍</t>
  </si>
  <si>
    <t>阮铭</t>
  </si>
  <si>
    <t>姜梵</t>
  </si>
  <si>
    <t>蓝荣财</t>
  </si>
  <si>
    <t>季相宇</t>
  </si>
  <si>
    <t>黄侦莉</t>
  </si>
  <si>
    <t>张大康</t>
  </si>
  <si>
    <t>魏星硕</t>
  </si>
  <si>
    <t>潘劲东</t>
  </si>
  <si>
    <t>宁杰</t>
  </si>
  <si>
    <t>张龙阳</t>
  </si>
  <si>
    <t>董燚</t>
  </si>
  <si>
    <t>牛天昊</t>
  </si>
  <si>
    <t>张志洋</t>
  </si>
  <si>
    <t>张红格</t>
  </si>
  <si>
    <t>邢博一</t>
  </si>
  <si>
    <t>安炳昀</t>
  </si>
  <si>
    <t>刘振才</t>
  </si>
  <si>
    <t>褚瑞琪</t>
  </si>
  <si>
    <t>聂永春</t>
  </si>
  <si>
    <t>常善嘉</t>
  </si>
  <si>
    <t>张悦</t>
  </si>
  <si>
    <t>江映辉</t>
  </si>
  <si>
    <t>刘骏霖</t>
  </si>
  <si>
    <t>李文贺</t>
  </si>
  <si>
    <t>刘新月</t>
  </si>
  <si>
    <t>杨皓妍</t>
  </si>
  <si>
    <t>解懿菲</t>
  </si>
  <si>
    <t>王鹿鸣</t>
  </si>
  <si>
    <t>王天琪</t>
  </si>
  <si>
    <t>肖子怡</t>
  </si>
  <si>
    <t>孙溶君</t>
  </si>
  <si>
    <t>曲仪方</t>
  </si>
  <si>
    <t>宋芳萍</t>
  </si>
  <si>
    <t>王玮</t>
  </si>
  <si>
    <t>庞龙</t>
  </si>
  <si>
    <t>孙英尧</t>
  </si>
  <si>
    <t>李昆鹏</t>
  </si>
  <si>
    <t>桑红杰</t>
  </si>
  <si>
    <t>毕文欣</t>
  </si>
  <si>
    <t>袁新宁</t>
  </si>
  <si>
    <t>李沛东</t>
  </si>
  <si>
    <t>张峻榕</t>
  </si>
  <si>
    <t>李国辉</t>
  </si>
  <si>
    <t>朱林涛</t>
  </si>
  <si>
    <t>林晓</t>
  </si>
  <si>
    <t>隋寒冰</t>
  </si>
  <si>
    <t>张桦林</t>
  </si>
  <si>
    <t>吴钰迪</t>
  </si>
  <si>
    <t>赵玮</t>
  </si>
  <si>
    <t>许晓蕊</t>
  </si>
  <si>
    <t>夏婷</t>
  </si>
  <si>
    <t>丛瀚霖</t>
  </si>
  <si>
    <t>王斌</t>
  </si>
  <si>
    <t>张承林</t>
  </si>
  <si>
    <t>刘潇荷</t>
  </si>
  <si>
    <t>刘天琛</t>
  </si>
  <si>
    <t>焦中杰</t>
  </si>
  <si>
    <t>林晓林</t>
  </si>
  <si>
    <t>丛琳</t>
  </si>
  <si>
    <t>周凯</t>
  </si>
  <si>
    <t>姜子明</t>
  </si>
  <si>
    <t>孙菁蔚</t>
  </si>
  <si>
    <t>吕阳</t>
  </si>
  <si>
    <t>刘成昊</t>
  </si>
  <si>
    <t>龚庆庆</t>
  </si>
  <si>
    <t>董晏丞</t>
  </si>
  <si>
    <t>耿小文</t>
  </si>
  <si>
    <t>胡纪沛</t>
  </si>
  <si>
    <t>周帅</t>
  </si>
  <si>
    <t>杜娟</t>
  </si>
  <si>
    <t>王军磊</t>
  </si>
  <si>
    <t>范鑫</t>
  </si>
  <si>
    <t>孙媛媛</t>
  </si>
  <si>
    <t>郑姗姗</t>
  </si>
  <si>
    <t>104221510909185</t>
  </si>
  <si>
    <t>104221510908967</t>
  </si>
  <si>
    <t>104221510105752</t>
  </si>
  <si>
    <t>104221510909263</t>
  </si>
  <si>
    <t>104221510908825</t>
  </si>
  <si>
    <t>104221510909237</t>
  </si>
  <si>
    <t>104221510105745</t>
  </si>
  <si>
    <t>104221510908955</t>
  </si>
  <si>
    <t>104221510908964</t>
  </si>
  <si>
    <t>104221510909014</t>
  </si>
  <si>
    <t>104221510909333</t>
  </si>
  <si>
    <t>104221510909175</t>
  </si>
  <si>
    <t>104221510909165</t>
  </si>
  <si>
    <t>104221510909209</t>
  </si>
  <si>
    <t>104221510909304</t>
  </si>
  <si>
    <t>104221510909006</t>
  </si>
  <si>
    <t>104221510909007</t>
  </si>
  <si>
    <t>104221510909316</t>
  </si>
  <si>
    <t>104221510909210</t>
  </si>
  <si>
    <t>104221510909332</t>
  </si>
  <si>
    <t>104221510909296</t>
  </si>
  <si>
    <t>104221510105763</t>
  </si>
  <si>
    <t>104221510908944</t>
  </si>
  <si>
    <t>104221510909004</t>
  </si>
  <si>
    <t>104221510909178</t>
  </si>
  <si>
    <t>104221510105740</t>
  </si>
  <si>
    <t>104221510105743</t>
  </si>
  <si>
    <t>104221510909321</t>
  </si>
  <si>
    <t>104221510105756</t>
  </si>
  <si>
    <t>104221510909259</t>
  </si>
  <si>
    <t>104221510908826</t>
  </si>
  <si>
    <t>104221510909249</t>
  </si>
  <si>
    <t>104221510105729</t>
  </si>
  <si>
    <t>104221510908859</t>
  </si>
  <si>
    <t>104221510909013</t>
  </si>
  <si>
    <t>104221510105732</t>
  </si>
  <si>
    <t>104221510909095</t>
  </si>
  <si>
    <t>104221510909162</t>
  </si>
  <si>
    <t>104221510909285</t>
  </si>
  <si>
    <t>104221510909303</t>
  </si>
  <si>
    <t>104221510908890</t>
  </si>
  <si>
    <t>104221510916300</t>
  </si>
  <si>
    <t>104221510916298</t>
  </si>
  <si>
    <t>104221510902945</t>
  </si>
  <si>
    <t>104221510900126</t>
  </si>
  <si>
    <t>104221510900227</t>
  </si>
  <si>
    <t>104221510902929</t>
  </si>
  <si>
    <t>104221510902942</t>
  </si>
  <si>
    <t>104221510900039</t>
  </si>
  <si>
    <t>104221510900041</t>
  </si>
  <si>
    <t>104221510904850</t>
  </si>
  <si>
    <t>104221510103899</t>
  </si>
  <si>
    <t>104221510901206</t>
  </si>
  <si>
    <t>104221510900937</t>
  </si>
  <si>
    <t>104221510902077</t>
  </si>
  <si>
    <t>104221510900938</t>
  </si>
  <si>
    <t>104221510900940</t>
  </si>
  <si>
    <t>104221510902946</t>
  </si>
  <si>
    <t>104221510902965</t>
  </si>
  <si>
    <t>104221510902957</t>
  </si>
  <si>
    <t>104221510900945</t>
  </si>
  <si>
    <t>104221510902987</t>
  </si>
  <si>
    <t>104221510903009</t>
  </si>
  <si>
    <t>104221510903043</t>
  </si>
  <si>
    <t>104221510902981</t>
  </si>
  <si>
    <t>104221510901725</t>
  </si>
  <si>
    <t>104221510902961</t>
  </si>
  <si>
    <t>104221510903013</t>
  </si>
  <si>
    <t>104221510902985</t>
  </si>
  <si>
    <t>104221510901707</t>
  </si>
  <si>
    <t>104221510903022</t>
  </si>
  <si>
    <t>104221510903051</t>
  </si>
  <si>
    <t>104221510903015</t>
  </si>
  <si>
    <t>104221510901708</t>
  </si>
  <si>
    <t>104221510901721</t>
  </si>
  <si>
    <t>104221510902984</t>
  </si>
  <si>
    <t>104221510901711</t>
  </si>
  <si>
    <t>104221510902982</t>
  </si>
  <si>
    <t>104221510903005</t>
  </si>
  <si>
    <t>104221510902973</t>
  </si>
  <si>
    <t>104221510903706</t>
  </si>
  <si>
    <t>104221510903014</t>
  </si>
  <si>
    <t>104221510903050</t>
  </si>
  <si>
    <t>104221510902951</t>
  </si>
  <si>
    <t>104221510903036</t>
  </si>
  <si>
    <t>104221510901710</t>
  </si>
  <si>
    <t>104221510902988</t>
  </si>
  <si>
    <t>104221510903027</t>
  </si>
  <si>
    <t>104221510103910</t>
  </si>
  <si>
    <t>104221510902959</t>
  </si>
  <si>
    <t>104221510903047</t>
  </si>
  <si>
    <t>金融</t>
  </si>
  <si>
    <t>企业管理</t>
  </si>
  <si>
    <t>会计</t>
  </si>
  <si>
    <t>工程管理</t>
  </si>
  <si>
    <t>不区分研究方向</t>
  </si>
  <si>
    <t>组织行为与人力资源管理</t>
  </si>
  <si>
    <t>李军宁</t>
  </si>
  <si>
    <t>104221510903049</t>
  </si>
  <si>
    <t>备注</t>
    <phoneticPr fontId="1" type="noConversion"/>
  </si>
  <si>
    <t>会计学</t>
    <phoneticPr fontId="1" type="noConversion"/>
  </si>
  <si>
    <t>不区分研究方向</t>
    <phoneticPr fontId="1" type="noConversion"/>
  </si>
  <si>
    <t>院内调剂</t>
    <phoneticPr fontId="1" type="noConversion"/>
  </si>
  <si>
    <t>拟录取</t>
    <phoneticPr fontId="1" type="noConversion"/>
  </si>
  <si>
    <t>劳动经济学</t>
    <phoneticPr fontId="1" type="noConversion"/>
  </si>
  <si>
    <t>产业经济学</t>
    <phoneticPr fontId="1" type="noConversion"/>
  </si>
  <si>
    <t>大学生村官</t>
    <phoneticPr fontId="1" type="noConversion"/>
  </si>
  <si>
    <t>专业</t>
    <phoneticPr fontId="1" type="noConversion"/>
  </si>
  <si>
    <t>总成绩</t>
    <phoneticPr fontId="1" type="noConversion"/>
  </si>
  <si>
    <t>研究方向</t>
    <phoneticPr fontId="1" type="noConversion"/>
  </si>
  <si>
    <t>高宁</t>
  </si>
  <si>
    <t>赵成乐</t>
  </si>
  <si>
    <t>104221510901375</t>
  </si>
  <si>
    <t>104221510902960</t>
  </si>
  <si>
    <t>放弃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</si>
</sst>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workbookViewId="0">
      <selection activeCell="O40" sqref="O40"/>
    </sheetView>
  </sheetViews>
  <sheetFormatPr defaultRowHeight="13.5" x14ac:dyDescent="0.15"/>
  <cols>
    <col min="2" max="2" width="16.25" customWidth="1"/>
    <col min="3" max="3" width="21" customWidth="1"/>
    <col min="4" max="4" width="19.875" customWidth="1"/>
    <col min="5" max="5" width="10.875" customWidth="1"/>
    <col min="6" max="6" width="10.875" style="12" customWidth="1"/>
    <col min="7" max="7" width="10" customWidth="1"/>
    <col min="8" max="8" width="10.5" customWidth="1"/>
    <col min="9" max="9" width="9.25" customWidth="1"/>
  </cols>
  <sheetData>
    <row r="1" spans="1:9" x14ac:dyDescent="0.15">
      <c r="A1" s="14" t="s">
        <v>1</v>
      </c>
      <c r="B1" s="14"/>
      <c r="C1" s="14"/>
      <c r="D1" s="14"/>
      <c r="E1" s="14"/>
      <c r="F1" s="14"/>
      <c r="G1" s="14"/>
      <c r="H1" s="14"/>
      <c r="I1" s="14"/>
    </row>
    <row r="2" spans="1:9" x14ac:dyDescent="0.15">
      <c r="A2" s="4" t="s">
        <v>0</v>
      </c>
      <c r="B2" s="4" t="s">
        <v>2</v>
      </c>
      <c r="C2" s="4" t="s">
        <v>222</v>
      </c>
      <c r="D2" s="5" t="s">
        <v>224</v>
      </c>
      <c r="E2" s="4" t="s">
        <v>3</v>
      </c>
      <c r="F2" s="4" t="s">
        <v>4</v>
      </c>
      <c r="G2" s="4" t="s">
        <v>223</v>
      </c>
      <c r="H2" s="4" t="s">
        <v>5</v>
      </c>
      <c r="I2" s="4" t="s">
        <v>214</v>
      </c>
    </row>
    <row r="3" spans="1:9" x14ac:dyDescent="0.15">
      <c r="A3" s="2" t="s">
        <v>6</v>
      </c>
      <c r="B3" s="3" t="s">
        <v>12</v>
      </c>
      <c r="C3" s="2" t="s">
        <v>18</v>
      </c>
      <c r="D3" s="3" t="s">
        <v>20</v>
      </c>
      <c r="E3" s="3">
        <v>396</v>
      </c>
      <c r="F3" s="3">
        <v>84.9</v>
      </c>
      <c r="G3" s="6">
        <f>(E3/5)*0.5+F3*0.5</f>
        <v>82.050000000000011</v>
      </c>
      <c r="H3" s="10" t="s">
        <v>218</v>
      </c>
    </row>
    <row r="4" spans="1:9" x14ac:dyDescent="0.15">
      <c r="A4" s="3" t="s">
        <v>7</v>
      </c>
      <c r="B4" s="3" t="s">
        <v>13</v>
      </c>
      <c r="C4" s="3" t="s">
        <v>19</v>
      </c>
      <c r="D4" s="3" t="s">
        <v>21</v>
      </c>
      <c r="E4" s="3">
        <v>385</v>
      </c>
      <c r="F4" s="3">
        <v>90.1</v>
      </c>
      <c r="G4" s="6">
        <f t="shared" ref="G4:G51" si="0">(E4/5)*0.5+F4*0.5</f>
        <v>83.55</v>
      </c>
      <c r="H4" s="1" t="s">
        <v>218</v>
      </c>
    </row>
    <row r="5" spans="1:9" x14ac:dyDescent="0.15">
      <c r="A5" s="3" t="s">
        <v>8</v>
      </c>
      <c r="B5" s="3" t="s">
        <v>14</v>
      </c>
      <c r="C5" s="3" t="s">
        <v>19</v>
      </c>
      <c r="D5" s="3" t="s">
        <v>22</v>
      </c>
      <c r="E5" s="3">
        <v>383</v>
      </c>
      <c r="F5" s="3">
        <v>84.3</v>
      </c>
      <c r="G5" s="6">
        <f t="shared" si="0"/>
        <v>80.449999999999989</v>
      </c>
      <c r="H5" s="1" t="s">
        <v>218</v>
      </c>
    </row>
    <row r="6" spans="1:9" x14ac:dyDescent="0.15">
      <c r="A6" s="3" t="s">
        <v>9</v>
      </c>
      <c r="B6" s="3" t="s">
        <v>15</v>
      </c>
      <c r="C6" s="3" t="s">
        <v>19</v>
      </c>
      <c r="D6" s="3" t="s">
        <v>219</v>
      </c>
      <c r="E6" s="3">
        <v>376</v>
      </c>
      <c r="F6" s="3">
        <v>87.1</v>
      </c>
      <c r="G6" s="6">
        <f t="shared" si="0"/>
        <v>81.150000000000006</v>
      </c>
      <c r="H6" s="1" t="s">
        <v>218</v>
      </c>
    </row>
    <row r="7" spans="1:9" x14ac:dyDescent="0.15">
      <c r="A7" s="3" t="s">
        <v>10</v>
      </c>
      <c r="B7" s="3" t="s">
        <v>16</v>
      </c>
      <c r="C7" s="3" t="s">
        <v>19</v>
      </c>
      <c r="D7" s="3" t="s">
        <v>220</v>
      </c>
      <c r="E7" s="3">
        <v>376</v>
      </c>
      <c r="F7" s="3">
        <v>84.4</v>
      </c>
      <c r="G7" s="6">
        <f t="shared" si="0"/>
        <v>79.800000000000011</v>
      </c>
      <c r="H7" s="1" t="s">
        <v>218</v>
      </c>
    </row>
    <row r="8" spans="1:9" x14ac:dyDescent="0.15">
      <c r="A8" s="3" t="s">
        <v>11</v>
      </c>
      <c r="B8" s="3" t="s">
        <v>17</v>
      </c>
      <c r="C8" s="3" t="s">
        <v>19</v>
      </c>
      <c r="D8" s="3" t="s">
        <v>23</v>
      </c>
      <c r="E8" s="3">
        <v>370</v>
      </c>
      <c r="F8" s="3">
        <v>82.9</v>
      </c>
      <c r="G8" s="6">
        <f t="shared" si="0"/>
        <v>78.45</v>
      </c>
      <c r="H8" s="1" t="s">
        <v>218</v>
      </c>
    </row>
    <row r="9" spans="1:9" x14ac:dyDescent="0.15">
      <c r="A9" s="3" t="s">
        <v>26</v>
      </c>
      <c r="B9" s="3" t="s">
        <v>115</v>
      </c>
      <c r="C9" s="3" t="s">
        <v>206</v>
      </c>
      <c r="D9" s="3" t="s">
        <v>210</v>
      </c>
      <c r="E9" s="3">
        <v>413</v>
      </c>
      <c r="F9" s="6">
        <v>98.19</v>
      </c>
      <c r="G9" s="6">
        <f t="shared" ref="G9:G49" si="1">(E9/5)*0.5+F9*0.5</f>
        <v>90.394999999999996</v>
      </c>
      <c r="H9" s="1" t="s">
        <v>218</v>
      </c>
    </row>
    <row r="10" spans="1:9" x14ac:dyDescent="0.15">
      <c r="A10" s="3" t="s">
        <v>29</v>
      </c>
      <c r="B10" s="3" t="s">
        <v>118</v>
      </c>
      <c r="C10" s="3" t="s">
        <v>206</v>
      </c>
      <c r="D10" s="3" t="s">
        <v>210</v>
      </c>
      <c r="E10" s="3">
        <v>397</v>
      </c>
      <c r="F10" s="6">
        <v>93.924999999999997</v>
      </c>
      <c r="G10" s="6">
        <f t="shared" si="1"/>
        <v>86.662499999999994</v>
      </c>
      <c r="H10" s="1" t="s">
        <v>218</v>
      </c>
    </row>
    <row r="11" spans="1:9" x14ac:dyDescent="0.15">
      <c r="A11" s="3" t="s">
        <v>27</v>
      </c>
      <c r="B11" s="3" t="s">
        <v>116</v>
      </c>
      <c r="C11" s="3" t="s">
        <v>206</v>
      </c>
      <c r="D11" s="3" t="s">
        <v>210</v>
      </c>
      <c r="E11" s="3">
        <v>411</v>
      </c>
      <c r="F11" s="6">
        <v>90.7</v>
      </c>
      <c r="G11" s="6">
        <f t="shared" si="1"/>
        <v>86.45</v>
      </c>
      <c r="H11" s="1" t="s">
        <v>218</v>
      </c>
    </row>
    <row r="12" spans="1:9" x14ac:dyDescent="0.15">
      <c r="A12" s="3" t="s">
        <v>31</v>
      </c>
      <c r="B12" s="3" t="s">
        <v>120</v>
      </c>
      <c r="C12" s="3" t="s">
        <v>206</v>
      </c>
      <c r="D12" s="3" t="s">
        <v>210</v>
      </c>
      <c r="E12" s="3">
        <v>396</v>
      </c>
      <c r="F12" s="6">
        <v>92.034999999999997</v>
      </c>
      <c r="G12" s="6">
        <f t="shared" si="1"/>
        <v>85.617500000000007</v>
      </c>
      <c r="H12" s="1" t="s">
        <v>218</v>
      </c>
    </row>
    <row r="13" spans="1:9" x14ac:dyDescent="0.15">
      <c r="A13" s="3" t="s">
        <v>32</v>
      </c>
      <c r="B13" s="3" t="s">
        <v>121</v>
      </c>
      <c r="C13" s="3" t="s">
        <v>206</v>
      </c>
      <c r="D13" s="3" t="s">
        <v>210</v>
      </c>
      <c r="E13" s="3">
        <v>395</v>
      </c>
      <c r="F13" s="6">
        <v>90.89</v>
      </c>
      <c r="G13" s="6">
        <f t="shared" si="1"/>
        <v>84.944999999999993</v>
      </c>
      <c r="H13" s="1" t="s">
        <v>218</v>
      </c>
    </row>
    <row r="14" spans="1:9" x14ac:dyDescent="0.15">
      <c r="A14" s="3" t="s">
        <v>34</v>
      </c>
      <c r="B14" s="3" t="s">
        <v>123</v>
      </c>
      <c r="C14" s="3" t="s">
        <v>206</v>
      </c>
      <c r="D14" s="3" t="s">
        <v>210</v>
      </c>
      <c r="E14" s="3">
        <v>394</v>
      </c>
      <c r="F14" s="6">
        <v>90.82</v>
      </c>
      <c r="G14" s="6">
        <f t="shared" si="1"/>
        <v>84.81</v>
      </c>
      <c r="H14" s="1" t="s">
        <v>218</v>
      </c>
    </row>
    <row r="15" spans="1:9" x14ac:dyDescent="0.15">
      <c r="A15" s="3" t="s">
        <v>35</v>
      </c>
      <c r="B15" s="3" t="s">
        <v>124</v>
      </c>
      <c r="C15" s="3" t="s">
        <v>206</v>
      </c>
      <c r="D15" s="3" t="s">
        <v>210</v>
      </c>
      <c r="E15" s="3">
        <v>394</v>
      </c>
      <c r="F15" s="6">
        <v>90.649999999999991</v>
      </c>
      <c r="G15" s="6">
        <f t="shared" si="1"/>
        <v>84.724999999999994</v>
      </c>
      <c r="H15" s="1" t="s">
        <v>218</v>
      </c>
    </row>
    <row r="16" spans="1:9" x14ac:dyDescent="0.15">
      <c r="A16" s="3" t="s">
        <v>60</v>
      </c>
      <c r="B16" s="3" t="s">
        <v>149</v>
      </c>
      <c r="C16" s="3" t="s">
        <v>206</v>
      </c>
      <c r="D16" s="3" t="s">
        <v>210</v>
      </c>
      <c r="E16" s="3">
        <v>374</v>
      </c>
      <c r="F16" s="6">
        <v>93.954999999999998</v>
      </c>
      <c r="G16" s="6">
        <f t="shared" si="1"/>
        <v>84.377499999999998</v>
      </c>
      <c r="H16" s="1" t="s">
        <v>218</v>
      </c>
    </row>
    <row r="17" spans="1:8" x14ac:dyDescent="0.15">
      <c r="A17" s="3" t="s">
        <v>36</v>
      </c>
      <c r="B17" s="3" t="s">
        <v>125</v>
      </c>
      <c r="C17" s="3" t="s">
        <v>206</v>
      </c>
      <c r="D17" s="3" t="s">
        <v>210</v>
      </c>
      <c r="E17" s="3">
        <v>394</v>
      </c>
      <c r="F17" s="6">
        <v>89.905000000000001</v>
      </c>
      <c r="G17" s="6">
        <f t="shared" si="1"/>
        <v>84.352499999999992</v>
      </c>
      <c r="H17" s="1" t="s">
        <v>218</v>
      </c>
    </row>
    <row r="18" spans="1:8" x14ac:dyDescent="0.15">
      <c r="A18" s="3" t="s">
        <v>58</v>
      </c>
      <c r="B18" s="3" t="s">
        <v>147</v>
      </c>
      <c r="C18" s="3" t="s">
        <v>206</v>
      </c>
      <c r="D18" s="3" t="s">
        <v>210</v>
      </c>
      <c r="E18" s="3">
        <v>374</v>
      </c>
      <c r="F18" s="6">
        <v>93.614999999999995</v>
      </c>
      <c r="G18" s="6">
        <f t="shared" si="1"/>
        <v>84.207499999999996</v>
      </c>
      <c r="H18" s="1" t="s">
        <v>218</v>
      </c>
    </row>
    <row r="19" spans="1:8" x14ac:dyDescent="0.15">
      <c r="A19" s="3" t="s">
        <v>62</v>
      </c>
      <c r="B19" s="3" t="s">
        <v>151</v>
      </c>
      <c r="C19" s="3" t="s">
        <v>206</v>
      </c>
      <c r="D19" s="3" t="s">
        <v>210</v>
      </c>
      <c r="E19" s="3">
        <v>372</v>
      </c>
      <c r="F19" s="6">
        <v>93.899999999999991</v>
      </c>
      <c r="G19" s="6">
        <f t="shared" si="1"/>
        <v>84.15</v>
      </c>
      <c r="H19" s="1" t="s">
        <v>218</v>
      </c>
    </row>
    <row r="20" spans="1:8" x14ac:dyDescent="0.15">
      <c r="A20" s="3" t="s">
        <v>52</v>
      </c>
      <c r="B20" s="3" t="s">
        <v>141</v>
      </c>
      <c r="C20" s="3" t="s">
        <v>206</v>
      </c>
      <c r="D20" s="3" t="s">
        <v>210</v>
      </c>
      <c r="E20" s="3">
        <v>381</v>
      </c>
      <c r="F20" s="6">
        <v>91.135000000000019</v>
      </c>
      <c r="G20" s="6">
        <f t="shared" si="1"/>
        <v>83.667500000000018</v>
      </c>
      <c r="H20" s="1" t="s">
        <v>218</v>
      </c>
    </row>
    <row r="21" spans="1:8" x14ac:dyDescent="0.15">
      <c r="A21" s="3" t="s">
        <v>46</v>
      </c>
      <c r="B21" s="3" t="s">
        <v>135</v>
      </c>
      <c r="C21" s="3" t="s">
        <v>206</v>
      </c>
      <c r="D21" s="3" t="s">
        <v>210</v>
      </c>
      <c r="E21" s="3">
        <v>385</v>
      </c>
      <c r="F21" s="6">
        <v>89.965000000000003</v>
      </c>
      <c r="G21" s="6">
        <f t="shared" si="1"/>
        <v>83.482500000000002</v>
      </c>
      <c r="H21" s="1" t="s">
        <v>218</v>
      </c>
    </row>
    <row r="22" spans="1:8" x14ac:dyDescent="0.15">
      <c r="A22" s="3" t="s">
        <v>61</v>
      </c>
      <c r="B22" s="3" t="s">
        <v>150</v>
      </c>
      <c r="C22" s="3" t="s">
        <v>206</v>
      </c>
      <c r="D22" s="3" t="s">
        <v>210</v>
      </c>
      <c r="E22" s="3">
        <v>373</v>
      </c>
      <c r="F22" s="6">
        <v>92.334999999999994</v>
      </c>
      <c r="G22" s="6">
        <f t="shared" si="1"/>
        <v>83.467500000000001</v>
      </c>
      <c r="H22" s="1" t="s">
        <v>218</v>
      </c>
    </row>
    <row r="23" spans="1:8" x14ac:dyDescent="0.15">
      <c r="A23" s="3" t="s">
        <v>38</v>
      </c>
      <c r="B23" s="3" t="s">
        <v>127</v>
      </c>
      <c r="C23" s="3" t="s">
        <v>206</v>
      </c>
      <c r="D23" s="3" t="s">
        <v>210</v>
      </c>
      <c r="E23" s="3">
        <v>392</v>
      </c>
      <c r="F23" s="6">
        <v>88.51</v>
      </c>
      <c r="G23" s="6">
        <f t="shared" si="1"/>
        <v>83.455000000000013</v>
      </c>
      <c r="H23" s="1" t="s">
        <v>218</v>
      </c>
    </row>
    <row r="24" spans="1:8" x14ac:dyDescent="0.15">
      <c r="A24" s="3" t="s">
        <v>47</v>
      </c>
      <c r="B24" s="3" t="s">
        <v>136</v>
      </c>
      <c r="C24" s="3" t="s">
        <v>206</v>
      </c>
      <c r="D24" s="3" t="s">
        <v>210</v>
      </c>
      <c r="E24" s="3">
        <v>384</v>
      </c>
      <c r="F24" s="6">
        <v>89.374999999999986</v>
      </c>
      <c r="G24" s="6">
        <f t="shared" si="1"/>
        <v>83.087499999999991</v>
      </c>
      <c r="H24" s="1" t="s">
        <v>218</v>
      </c>
    </row>
    <row r="25" spans="1:8" x14ac:dyDescent="0.15">
      <c r="A25" s="3" t="s">
        <v>66</v>
      </c>
      <c r="B25" s="3" t="s">
        <v>155</v>
      </c>
      <c r="C25" s="3" t="s">
        <v>206</v>
      </c>
      <c r="D25" s="3" t="s">
        <v>210</v>
      </c>
      <c r="E25" s="3">
        <v>370</v>
      </c>
      <c r="F25" s="6">
        <v>91.899999999999991</v>
      </c>
      <c r="G25" s="6">
        <f t="shared" si="1"/>
        <v>82.949999999999989</v>
      </c>
      <c r="H25" s="1" t="s">
        <v>218</v>
      </c>
    </row>
    <row r="26" spans="1:8" x14ac:dyDescent="0.15">
      <c r="A26" s="3" t="s">
        <v>63</v>
      </c>
      <c r="B26" s="3" t="s">
        <v>152</v>
      </c>
      <c r="C26" s="3" t="s">
        <v>206</v>
      </c>
      <c r="D26" s="3" t="s">
        <v>210</v>
      </c>
      <c r="E26" s="3">
        <v>372</v>
      </c>
      <c r="F26" s="6">
        <v>91.33</v>
      </c>
      <c r="G26" s="6">
        <f t="shared" si="1"/>
        <v>82.865000000000009</v>
      </c>
      <c r="H26" s="1" t="s">
        <v>218</v>
      </c>
    </row>
    <row r="27" spans="1:8" x14ac:dyDescent="0.15">
      <c r="A27" s="3" t="s">
        <v>42</v>
      </c>
      <c r="B27" s="3" t="s">
        <v>131</v>
      </c>
      <c r="C27" s="3" t="s">
        <v>206</v>
      </c>
      <c r="D27" s="3" t="s">
        <v>210</v>
      </c>
      <c r="E27" s="3">
        <v>390</v>
      </c>
      <c r="F27" s="6">
        <v>87.625</v>
      </c>
      <c r="G27" s="6">
        <f t="shared" si="1"/>
        <v>82.8125</v>
      </c>
      <c r="H27" s="1" t="s">
        <v>218</v>
      </c>
    </row>
    <row r="28" spans="1:8" x14ac:dyDescent="0.15">
      <c r="A28" s="3" t="s">
        <v>41</v>
      </c>
      <c r="B28" s="3" t="s">
        <v>130</v>
      </c>
      <c r="C28" s="3" t="s">
        <v>206</v>
      </c>
      <c r="D28" s="3" t="s">
        <v>210</v>
      </c>
      <c r="E28" s="3">
        <v>390</v>
      </c>
      <c r="F28" s="6">
        <v>87.064999999999998</v>
      </c>
      <c r="G28" s="6">
        <f t="shared" si="1"/>
        <v>82.532499999999999</v>
      </c>
      <c r="H28" s="1" t="s">
        <v>218</v>
      </c>
    </row>
    <row r="29" spans="1:8" x14ac:dyDescent="0.15">
      <c r="A29" s="3" t="s">
        <v>45</v>
      </c>
      <c r="B29" s="3" t="s">
        <v>134</v>
      </c>
      <c r="C29" s="3" t="s">
        <v>206</v>
      </c>
      <c r="D29" s="3" t="s">
        <v>210</v>
      </c>
      <c r="E29" s="3">
        <v>386</v>
      </c>
      <c r="F29" s="6">
        <v>86.614999999999981</v>
      </c>
      <c r="G29" s="6">
        <f t="shared" si="1"/>
        <v>81.907499999999999</v>
      </c>
      <c r="H29" s="1" t="s">
        <v>218</v>
      </c>
    </row>
    <row r="30" spans="1:8" x14ac:dyDescent="0.15">
      <c r="A30" s="3" t="s">
        <v>44</v>
      </c>
      <c r="B30" s="3" t="s">
        <v>133</v>
      </c>
      <c r="C30" s="3" t="s">
        <v>206</v>
      </c>
      <c r="D30" s="3" t="s">
        <v>210</v>
      </c>
      <c r="E30" s="3">
        <v>387</v>
      </c>
      <c r="F30" s="6">
        <v>86.38</v>
      </c>
      <c r="G30" s="6">
        <f t="shared" si="1"/>
        <v>81.89</v>
      </c>
      <c r="H30" s="1" t="s">
        <v>218</v>
      </c>
    </row>
    <row r="31" spans="1:8" x14ac:dyDescent="0.15">
      <c r="A31" s="3" t="s">
        <v>50</v>
      </c>
      <c r="B31" s="3" t="s">
        <v>139</v>
      </c>
      <c r="C31" s="3" t="s">
        <v>206</v>
      </c>
      <c r="D31" s="3" t="s">
        <v>210</v>
      </c>
      <c r="E31" s="3">
        <v>384</v>
      </c>
      <c r="F31" s="6">
        <v>86.399999999999991</v>
      </c>
      <c r="G31" s="6">
        <f t="shared" si="1"/>
        <v>81.599999999999994</v>
      </c>
      <c r="H31" s="1" t="s">
        <v>218</v>
      </c>
    </row>
    <row r="32" spans="1:8" x14ac:dyDescent="0.15">
      <c r="A32" s="3" t="s">
        <v>28</v>
      </c>
      <c r="B32" s="3" t="s">
        <v>117</v>
      </c>
      <c r="C32" s="3" t="s">
        <v>206</v>
      </c>
      <c r="D32" s="3" t="s">
        <v>210</v>
      </c>
      <c r="E32" s="3">
        <v>403</v>
      </c>
      <c r="F32" s="6">
        <v>82.469999999999985</v>
      </c>
      <c r="G32" s="6">
        <f t="shared" si="1"/>
        <v>81.534999999999997</v>
      </c>
      <c r="H32" s="1" t="s">
        <v>218</v>
      </c>
    </row>
    <row r="33" spans="1:8" x14ac:dyDescent="0.15">
      <c r="A33" s="3" t="s">
        <v>51</v>
      </c>
      <c r="B33" s="3" t="s">
        <v>140</v>
      </c>
      <c r="C33" s="3" t="s">
        <v>206</v>
      </c>
      <c r="D33" s="3" t="s">
        <v>210</v>
      </c>
      <c r="E33" s="3">
        <v>383</v>
      </c>
      <c r="F33" s="6">
        <v>85.324999999999989</v>
      </c>
      <c r="G33" s="6">
        <f t="shared" si="1"/>
        <v>80.962499999999991</v>
      </c>
      <c r="H33" s="1" t="s">
        <v>218</v>
      </c>
    </row>
    <row r="34" spans="1:8" x14ac:dyDescent="0.15">
      <c r="A34" s="3" t="s">
        <v>65</v>
      </c>
      <c r="B34" s="3" t="s">
        <v>154</v>
      </c>
      <c r="C34" s="3" t="s">
        <v>206</v>
      </c>
      <c r="D34" s="3" t="s">
        <v>210</v>
      </c>
      <c r="E34" s="3">
        <v>371</v>
      </c>
      <c r="F34" s="6">
        <v>86.934999999999988</v>
      </c>
      <c r="G34" s="6">
        <f t="shared" si="1"/>
        <v>80.567499999999995</v>
      </c>
      <c r="H34" s="1" t="s">
        <v>218</v>
      </c>
    </row>
    <row r="35" spans="1:8" x14ac:dyDescent="0.15">
      <c r="A35" s="3" t="s">
        <v>39</v>
      </c>
      <c r="B35" s="3" t="s">
        <v>128</v>
      </c>
      <c r="C35" s="3" t="s">
        <v>206</v>
      </c>
      <c r="D35" s="3" t="s">
        <v>210</v>
      </c>
      <c r="E35" s="3">
        <v>391</v>
      </c>
      <c r="F35" s="6">
        <v>82.754999999999995</v>
      </c>
      <c r="G35" s="6">
        <f t="shared" si="1"/>
        <v>80.477499999999992</v>
      </c>
      <c r="H35" s="1" t="s">
        <v>218</v>
      </c>
    </row>
    <row r="36" spans="1:8" x14ac:dyDescent="0.15">
      <c r="A36" s="3" t="s">
        <v>30</v>
      </c>
      <c r="B36" s="3" t="s">
        <v>119</v>
      </c>
      <c r="C36" s="3" t="s">
        <v>206</v>
      </c>
      <c r="D36" s="3" t="s">
        <v>210</v>
      </c>
      <c r="E36" s="3">
        <v>396</v>
      </c>
      <c r="F36" s="6">
        <v>81.66</v>
      </c>
      <c r="G36" s="6">
        <f t="shared" si="1"/>
        <v>80.430000000000007</v>
      </c>
    </row>
    <row r="37" spans="1:8" x14ac:dyDescent="0.15">
      <c r="A37" s="3" t="s">
        <v>40</v>
      </c>
      <c r="B37" s="3" t="s">
        <v>129</v>
      </c>
      <c r="C37" s="3" t="s">
        <v>206</v>
      </c>
      <c r="D37" s="3" t="s">
        <v>210</v>
      </c>
      <c r="E37" s="3">
        <v>391</v>
      </c>
      <c r="F37" s="6">
        <v>82.61999999999999</v>
      </c>
      <c r="G37" s="6">
        <f t="shared" si="1"/>
        <v>80.41</v>
      </c>
    </row>
    <row r="38" spans="1:8" x14ac:dyDescent="0.15">
      <c r="A38" s="3" t="s">
        <v>57</v>
      </c>
      <c r="B38" s="3" t="s">
        <v>146</v>
      </c>
      <c r="C38" s="3" t="s">
        <v>206</v>
      </c>
      <c r="D38" s="3" t="s">
        <v>210</v>
      </c>
      <c r="E38" s="3">
        <v>375</v>
      </c>
      <c r="F38" s="6">
        <v>85.605000000000004</v>
      </c>
      <c r="G38" s="6">
        <f t="shared" si="1"/>
        <v>80.302500000000009</v>
      </c>
    </row>
    <row r="39" spans="1:8" x14ac:dyDescent="0.15">
      <c r="A39" s="3" t="s">
        <v>37</v>
      </c>
      <c r="B39" s="3" t="s">
        <v>126</v>
      </c>
      <c r="C39" s="3" t="s">
        <v>206</v>
      </c>
      <c r="D39" s="3" t="s">
        <v>210</v>
      </c>
      <c r="E39" s="3">
        <v>393</v>
      </c>
      <c r="F39" s="6">
        <v>81.77</v>
      </c>
      <c r="G39" s="6">
        <f t="shared" si="1"/>
        <v>80.185000000000002</v>
      </c>
    </row>
    <row r="40" spans="1:8" x14ac:dyDescent="0.15">
      <c r="A40" s="3" t="s">
        <v>55</v>
      </c>
      <c r="B40" s="3" t="s">
        <v>144</v>
      </c>
      <c r="C40" s="3" t="s">
        <v>206</v>
      </c>
      <c r="D40" s="3" t="s">
        <v>210</v>
      </c>
      <c r="E40" s="3">
        <v>377</v>
      </c>
      <c r="F40" s="6">
        <v>84.809999999999988</v>
      </c>
      <c r="G40" s="6">
        <f t="shared" si="1"/>
        <v>80.10499999999999</v>
      </c>
    </row>
    <row r="41" spans="1:8" x14ac:dyDescent="0.15">
      <c r="A41" s="3" t="s">
        <v>33</v>
      </c>
      <c r="B41" s="3" t="s">
        <v>122</v>
      </c>
      <c r="C41" s="3" t="s">
        <v>206</v>
      </c>
      <c r="D41" s="3" t="s">
        <v>210</v>
      </c>
      <c r="E41" s="3">
        <v>394</v>
      </c>
      <c r="F41" s="6">
        <v>80.294999999999987</v>
      </c>
      <c r="G41" s="6">
        <f t="shared" si="1"/>
        <v>79.547499999999985</v>
      </c>
    </row>
    <row r="42" spans="1:8" x14ac:dyDescent="0.15">
      <c r="A42" s="3" t="s">
        <v>49</v>
      </c>
      <c r="B42" s="3" t="s">
        <v>138</v>
      </c>
      <c r="C42" s="3" t="s">
        <v>206</v>
      </c>
      <c r="D42" s="3" t="s">
        <v>210</v>
      </c>
      <c r="E42" s="3">
        <v>384</v>
      </c>
      <c r="F42" s="6">
        <v>81.839999999999989</v>
      </c>
      <c r="G42" s="6">
        <f t="shared" si="1"/>
        <v>79.319999999999993</v>
      </c>
    </row>
    <row r="43" spans="1:8" x14ac:dyDescent="0.15">
      <c r="A43" s="3" t="s">
        <v>59</v>
      </c>
      <c r="B43" s="3" t="s">
        <v>148</v>
      </c>
      <c r="C43" s="3" t="s">
        <v>206</v>
      </c>
      <c r="D43" s="3" t="s">
        <v>210</v>
      </c>
      <c r="E43" s="3">
        <v>374</v>
      </c>
      <c r="F43" s="6">
        <v>83.05</v>
      </c>
      <c r="G43" s="6">
        <f t="shared" si="1"/>
        <v>78.924999999999997</v>
      </c>
    </row>
    <row r="44" spans="1:8" x14ac:dyDescent="0.15">
      <c r="A44" s="3" t="s">
        <v>54</v>
      </c>
      <c r="B44" s="3" t="s">
        <v>143</v>
      </c>
      <c r="C44" s="3" t="s">
        <v>206</v>
      </c>
      <c r="D44" s="3" t="s">
        <v>210</v>
      </c>
      <c r="E44" s="3">
        <v>377</v>
      </c>
      <c r="F44" s="6">
        <v>81.424999999999997</v>
      </c>
      <c r="G44" s="6">
        <f t="shared" si="1"/>
        <v>78.412499999999994</v>
      </c>
    </row>
    <row r="45" spans="1:8" x14ac:dyDescent="0.15">
      <c r="A45" s="3" t="s">
        <v>56</v>
      </c>
      <c r="B45" s="3" t="s">
        <v>145</v>
      </c>
      <c r="C45" s="3" t="s">
        <v>206</v>
      </c>
      <c r="D45" s="3" t="s">
        <v>210</v>
      </c>
      <c r="E45" s="3">
        <v>376</v>
      </c>
      <c r="F45" s="6">
        <v>79.11</v>
      </c>
      <c r="G45" s="6">
        <f t="shared" si="1"/>
        <v>77.155000000000001</v>
      </c>
    </row>
    <row r="46" spans="1:8" x14ac:dyDescent="0.15">
      <c r="A46" s="3" t="s">
        <v>64</v>
      </c>
      <c r="B46" s="3" t="s">
        <v>153</v>
      </c>
      <c r="C46" s="3" t="s">
        <v>206</v>
      </c>
      <c r="D46" s="3" t="s">
        <v>210</v>
      </c>
      <c r="E46" s="3">
        <v>372</v>
      </c>
      <c r="F46" s="6">
        <v>79.865000000000009</v>
      </c>
      <c r="G46" s="6">
        <f t="shared" si="1"/>
        <v>77.132500000000007</v>
      </c>
    </row>
    <row r="47" spans="1:8" x14ac:dyDescent="0.15">
      <c r="A47" s="3" t="s">
        <v>53</v>
      </c>
      <c r="B47" s="3" t="s">
        <v>142</v>
      </c>
      <c r="C47" s="3" t="s">
        <v>206</v>
      </c>
      <c r="D47" s="3" t="s">
        <v>210</v>
      </c>
      <c r="E47" s="3">
        <v>380</v>
      </c>
      <c r="F47" s="6">
        <v>77.694999999999993</v>
      </c>
      <c r="G47" s="6">
        <f t="shared" si="1"/>
        <v>76.847499999999997</v>
      </c>
    </row>
    <row r="48" spans="1:8" x14ac:dyDescent="0.15">
      <c r="A48" s="3" t="s">
        <v>43</v>
      </c>
      <c r="B48" s="3" t="s">
        <v>132</v>
      </c>
      <c r="C48" s="3" t="s">
        <v>206</v>
      </c>
      <c r="D48" s="3" t="s">
        <v>210</v>
      </c>
      <c r="E48" s="3">
        <v>389</v>
      </c>
      <c r="F48" s="6">
        <v>74.224999999999994</v>
      </c>
      <c r="G48" s="6">
        <f t="shared" si="1"/>
        <v>76.012499999999989</v>
      </c>
    </row>
    <row r="49" spans="1:9" x14ac:dyDescent="0.15">
      <c r="A49" s="3" t="s">
        <v>48</v>
      </c>
      <c r="B49" s="3" t="s">
        <v>137</v>
      </c>
      <c r="C49" s="3" t="s">
        <v>206</v>
      </c>
      <c r="D49" s="3" t="s">
        <v>210</v>
      </c>
      <c r="E49" s="3">
        <v>384</v>
      </c>
      <c r="F49" s="6">
        <v>70.44</v>
      </c>
      <c r="G49" s="6">
        <f t="shared" si="1"/>
        <v>73.62</v>
      </c>
    </row>
    <row r="50" spans="1:9" x14ac:dyDescent="0.15">
      <c r="A50" s="3" t="s">
        <v>24</v>
      </c>
      <c r="B50" s="3" t="s">
        <v>156</v>
      </c>
      <c r="C50" s="3" t="s">
        <v>207</v>
      </c>
      <c r="D50" s="3" t="s">
        <v>211</v>
      </c>
      <c r="E50" s="3">
        <v>387</v>
      </c>
      <c r="F50" s="3">
        <v>86.8</v>
      </c>
      <c r="G50" s="6">
        <f t="shared" si="0"/>
        <v>82.1</v>
      </c>
      <c r="H50" s="10" t="s">
        <v>218</v>
      </c>
      <c r="I50" s="10"/>
    </row>
    <row r="51" spans="1:9" x14ac:dyDescent="0.15">
      <c r="A51" s="3" t="s">
        <v>25</v>
      </c>
      <c r="B51" s="3" t="s">
        <v>157</v>
      </c>
      <c r="C51" s="3" t="s">
        <v>215</v>
      </c>
      <c r="D51" s="3" t="s">
        <v>216</v>
      </c>
      <c r="E51" s="3">
        <v>361</v>
      </c>
      <c r="F51" s="3">
        <v>84.6</v>
      </c>
      <c r="G51" s="6">
        <f t="shared" si="0"/>
        <v>78.400000000000006</v>
      </c>
      <c r="H51" s="10" t="s">
        <v>218</v>
      </c>
      <c r="I51" s="10" t="s">
        <v>217</v>
      </c>
    </row>
    <row r="52" spans="1:9" x14ac:dyDescent="0.15">
      <c r="A52" s="3" t="s">
        <v>67</v>
      </c>
      <c r="B52" s="3" t="s">
        <v>158</v>
      </c>
      <c r="C52" s="3" t="s">
        <v>208</v>
      </c>
      <c r="D52" s="3" t="s">
        <v>210</v>
      </c>
      <c r="E52" s="3">
        <v>260</v>
      </c>
      <c r="F52" s="6">
        <v>90.089999999999989</v>
      </c>
      <c r="G52" s="6">
        <f t="shared" ref="G52:G66" si="2">(E52/3)*0.5+F52*0.5</f>
        <v>88.37833333333333</v>
      </c>
      <c r="H52" s="10" t="s">
        <v>218</v>
      </c>
      <c r="I52" s="10"/>
    </row>
    <row r="53" spans="1:9" x14ac:dyDescent="0.15">
      <c r="A53" s="3" t="s">
        <v>69</v>
      </c>
      <c r="B53" s="3" t="s">
        <v>160</v>
      </c>
      <c r="C53" s="3" t="s">
        <v>208</v>
      </c>
      <c r="D53" s="3" t="s">
        <v>210</v>
      </c>
      <c r="E53" s="3">
        <v>246</v>
      </c>
      <c r="F53" s="6">
        <v>91.360000000000014</v>
      </c>
      <c r="G53" s="6">
        <f t="shared" si="2"/>
        <v>86.68</v>
      </c>
      <c r="H53" s="10" t="s">
        <v>218</v>
      </c>
      <c r="I53" s="10"/>
    </row>
    <row r="54" spans="1:9" x14ac:dyDescent="0.15">
      <c r="A54" s="3" t="s">
        <v>71</v>
      </c>
      <c r="B54" s="3" t="s">
        <v>162</v>
      </c>
      <c r="C54" s="3" t="s">
        <v>208</v>
      </c>
      <c r="D54" s="3" t="s">
        <v>210</v>
      </c>
      <c r="E54" s="3">
        <v>245</v>
      </c>
      <c r="F54" s="6">
        <v>91.414999999999978</v>
      </c>
      <c r="G54" s="6">
        <f t="shared" si="2"/>
        <v>86.540833333333325</v>
      </c>
      <c r="H54" s="10" t="s">
        <v>218</v>
      </c>
      <c r="I54" s="10"/>
    </row>
    <row r="55" spans="1:9" x14ac:dyDescent="0.15">
      <c r="A55" s="3" t="s">
        <v>68</v>
      </c>
      <c r="B55" s="3" t="s">
        <v>159</v>
      </c>
      <c r="C55" s="3" t="s">
        <v>208</v>
      </c>
      <c r="D55" s="3" t="s">
        <v>210</v>
      </c>
      <c r="E55" s="3">
        <v>253</v>
      </c>
      <c r="F55" s="6">
        <v>87.504999999999995</v>
      </c>
      <c r="G55" s="6">
        <f t="shared" si="2"/>
        <v>85.919166666666655</v>
      </c>
      <c r="H55" s="10" t="s">
        <v>218</v>
      </c>
      <c r="I55" s="10"/>
    </row>
    <row r="56" spans="1:9" x14ac:dyDescent="0.15">
      <c r="A56" s="3" t="s">
        <v>72</v>
      </c>
      <c r="B56" s="3" t="s">
        <v>163</v>
      </c>
      <c r="C56" s="3" t="s">
        <v>208</v>
      </c>
      <c r="D56" s="3" t="s">
        <v>210</v>
      </c>
      <c r="E56" s="3">
        <v>244</v>
      </c>
      <c r="F56" s="6">
        <v>89.74499999999999</v>
      </c>
      <c r="G56" s="6">
        <f t="shared" si="2"/>
        <v>85.539166666666659</v>
      </c>
      <c r="H56" s="10" t="s">
        <v>218</v>
      </c>
      <c r="I56" s="10"/>
    </row>
    <row r="57" spans="1:9" x14ac:dyDescent="0.15">
      <c r="A57" s="3" t="s">
        <v>70</v>
      </c>
      <c r="B57" s="3" t="s">
        <v>161</v>
      </c>
      <c r="C57" s="3" t="s">
        <v>208</v>
      </c>
      <c r="D57" s="3" t="s">
        <v>210</v>
      </c>
      <c r="E57" s="3">
        <v>245</v>
      </c>
      <c r="F57" s="6">
        <v>88.48</v>
      </c>
      <c r="G57" s="6">
        <f t="shared" si="2"/>
        <v>85.073333333333338</v>
      </c>
      <c r="H57" s="10" t="s">
        <v>218</v>
      </c>
      <c r="I57" s="10"/>
    </row>
    <row r="58" spans="1:9" x14ac:dyDescent="0.15">
      <c r="A58" s="3" t="s">
        <v>77</v>
      </c>
      <c r="B58" s="3" t="s">
        <v>168</v>
      </c>
      <c r="C58" s="3" t="s">
        <v>208</v>
      </c>
      <c r="D58" s="3" t="s">
        <v>210</v>
      </c>
      <c r="E58" s="3">
        <v>238</v>
      </c>
      <c r="F58" s="6">
        <v>90.514999999999986</v>
      </c>
      <c r="G58" s="6">
        <f t="shared" si="2"/>
        <v>84.92416666666665</v>
      </c>
      <c r="H58" s="10" t="s">
        <v>218</v>
      </c>
      <c r="I58" s="10"/>
    </row>
    <row r="59" spans="1:9" x14ac:dyDescent="0.15">
      <c r="A59" s="3" t="s">
        <v>78</v>
      </c>
      <c r="B59" s="3" t="s">
        <v>169</v>
      </c>
      <c r="C59" s="3" t="s">
        <v>208</v>
      </c>
      <c r="D59" s="3" t="s">
        <v>210</v>
      </c>
      <c r="E59" s="3">
        <v>237</v>
      </c>
      <c r="F59" s="6">
        <v>89.789999999999978</v>
      </c>
      <c r="G59" s="6">
        <f t="shared" si="2"/>
        <v>84.394999999999982</v>
      </c>
      <c r="H59" s="10" t="s">
        <v>218</v>
      </c>
      <c r="I59" s="10"/>
    </row>
    <row r="60" spans="1:9" x14ac:dyDescent="0.15">
      <c r="A60" s="3" t="s">
        <v>76</v>
      </c>
      <c r="B60" s="3" t="s">
        <v>167</v>
      </c>
      <c r="C60" s="3" t="s">
        <v>208</v>
      </c>
      <c r="D60" s="3" t="s">
        <v>210</v>
      </c>
      <c r="E60" s="3">
        <v>239</v>
      </c>
      <c r="F60" s="6">
        <v>88.74499999999999</v>
      </c>
      <c r="G60" s="6">
        <f t="shared" si="2"/>
        <v>84.205833333333331</v>
      </c>
      <c r="H60" s="10" t="s">
        <v>218</v>
      </c>
      <c r="I60" s="10"/>
    </row>
    <row r="61" spans="1:9" x14ac:dyDescent="0.15">
      <c r="A61" s="3" t="s">
        <v>81</v>
      </c>
      <c r="B61" s="3" t="s">
        <v>172</v>
      </c>
      <c r="C61" s="3" t="s">
        <v>208</v>
      </c>
      <c r="D61" s="3" t="s">
        <v>210</v>
      </c>
      <c r="E61" s="3">
        <v>234</v>
      </c>
      <c r="F61" s="6">
        <v>90.264999999999986</v>
      </c>
      <c r="G61" s="6">
        <f t="shared" si="2"/>
        <v>84.132499999999993</v>
      </c>
      <c r="H61" s="10" t="s">
        <v>218</v>
      </c>
      <c r="I61" s="10"/>
    </row>
    <row r="62" spans="1:9" x14ac:dyDescent="0.15">
      <c r="A62" s="3" t="s">
        <v>75</v>
      </c>
      <c r="B62" s="3" t="s">
        <v>166</v>
      </c>
      <c r="C62" s="3" t="s">
        <v>208</v>
      </c>
      <c r="D62" s="3" t="s">
        <v>210</v>
      </c>
      <c r="E62" s="3">
        <v>239</v>
      </c>
      <c r="F62" s="6">
        <v>87.810000000000016</v>
      </c>
      <c r="G62" s="6">
        <f t="shared" si="2"/>
        <v>83.738333333333344</v>
      </c>
      <c r="H62" s="10" t="s">
        <v>218</v>
      </c>
      <c r="I62" s="10"/>
    </row>
    <row r="63" spans="1:9" x14ac:dyDescent="0.15">
      <c r="A63" s="3" t="s">
        <v>74</v>
      </c>
      <c r="B63" s="3" t="s">
        <v>165</v>
      </c>
      <c r="C63" s="3" t="s">
        <v>208</v>
      </c>
      <c r="D63" s="3" t="s">
        <v>210</v>
      </c>
      <c r="E63" s="3">
        <v>240</v>
      </c>
      <c r="F63" s="6">
        <v>87.085000000000008</v>
      </c>
      <c r="G63" s="6">
        <f t="shared" si="2"/>
        <v>83.542500000000004</v>
      </c>
      <c r="H63" s="10" t="s">
        <v>218</v>
      </c>
      <c r="I63" s="10"/>
    </row>
    <row r="64" spans="1:9" x14ac:dyDescent="0.15">
      <c r="A64" s="3" t="s">
        <v>80</v>
      </c>
      <c r="B64" s="3" t="s">
        <v>171</v>
      </c>
      <c r="C64" s="3" t="s">
        <v>208</v>
      </c>
      <c r="D64" s="3" t="s">
        <v>210</v>
      </c>
      <c r="E64" s="3">
        <v>235</v>
      </c>
      <c r="F64" s="6">
        <v>87.85499999999999</v>
      </c>
      <c r="G64" s="6">
        <f t="shared" si="2"/>
        <v>83.094166666666666</v>
      </c>
      <c r="H64" s="10" t="s">
        <v>218</v>
      </c>
      <c r="I64" s="10"/>
    </row>
    <row r="65" spans="1:9" x14ac:dyDescent="0.15">
      <c r="A65" s="3" t="s">
        <v>73</v>
      </c>
      <c r="B65" s="3" t="s">
        <v>164</v>
      </c>
      <c r="C65" s="3" t="s">
        <v>208</v>
      </c>
      <c r="D65" s="3" t="s">
        <v>210</v>
      </c>
      <c r="E65" s="3">
        <v>240</v>
      </c>
      <c r="F65" s="6">
        <v>78.95</v>
      </c>
      <c r="G65" s="6">
        <f t="shared" si="2"/>
        <v>79.474999999999994</v>
      </c>
      <c r="H65" s="10"/>
      <c r="I65" s="10"/>
    </row>
    <row r="66" spans="1:9" x14ac:dyDescent="0.15">
      <c r="A66" s="3" t="s">
        <v>79</v>
      </c>
      <c r="B66" s="3" t="s">
        <v>170</v>
      </c>
      <c r="C66" s="3" t="s">
        <v>208</v>
      </c>
      <c r="D66" s="3" t="s">
        <v>210</v>
      </c>
      <c r="E66" s="3">
        <v>236</v>
      </c>
      <c r="F66" s="6">
        <v>72.719999999999985</v>
      </c>
      <c r="G66" s="6">
        <f t="shared" si="2"/>
        <v>75.693333333333328</v>
      </c>
      <c r="H66" s="10"/>
      <c r="I66" s="10"/>
    </row>
    <row r="67" spans="1:9" x14ac:dyDescent="0.15">
      <c r="A67" s="3" t="s">
        <v>84</v>
      </c>
      <c r="B67" s="3" t="s">
        <v>175</v>
      </c>
      <c r="C67" s="3" t="s">
        <v>209</v>
      </c>
      <c r="D67" s="3" t="s">
        <v>210</v>
      </c>
      <c r="E67" s="3">
        <v>219</v>
      </c>
      <c r="F67" s="6">
        <v>92.548999999999992</v>
      </c>
      <c r="G67" s="6">
        <f t="shared" ref="G67" si="3">(E67/3)*0.5+F67*0.5</f>
        <v>82.774499999999989</v>
      </c>
      <c r="H67" s="10" t="s">
        <v>218</v>
      </c>
      <c r="I67" s="10"/>
    </row>
    <row r="68" spans="1:9" x14ac:dyDescent="0.15">
      <c r="A68" s="3" t="s">
        <v>82</v>
      </c>
      <c r="B68" s="3" t="s">
        <v>173</v>
      </c>
      <c r="C68" s="3" t="s">
        <v>209</v>
      </c>
      <c r="D68" s="3" t="s">
        <v>210</v>
      </c>
      <c r="E68" s="3">
        <v>230</v>
      </c>
      <c r="F68" s="6">
        <v>88.965000000000003</v>
      </c>
      <c r="G68" s="6">
        <f t="shared" ref="G68:G100" si="4">(E68/3)*0.5+F68*0.5</f>
        <v>82.81583333333333</v>
      </c>
      <c r="H68" s="10" t="s">
        <v>218</v>
      </c>
      <c r="I68" s="10"/>
    </row>
    <row r="69" spans="1:9" x14ac:dyDescent="0.15">
      <c r="A69" s="3" t="s">
        <v>83</v>
      </c>
      <c r="B69" s="3" t="s">
        <v>174</v>
      </c>
      <c r="C69" s="3" t="s">
        <v>209</v>
      </c>
      <c r="D69" s="3" t="s">
        <v>210</v>
      </c>
      <c r="E69" s="3">
        <v>222</v>
      </c>
      <c r="F69" s="6">
        <v>90.488</v>
      </c>
      <c r="G69" s="6">
        <f t="shared" si="4"/>
        <v>82.244</v>
      </c>
      <c r="H69" s="10" t="s">
        <v>218</v>
      </c>
      <c r="I69" s="10"/>
    </row>
    <row r="70" spans="1:9" x14ac:dyDescent="0.15">
      <c r="A70" s="3" t="s">
        <v>85</v>
      </c>
      <c r="B70" s="3" t="s">
        <v>176</v>
      </c>
      <c r="C70" s="3" t="s">
        <v>209</v>
      </c>
      <c r="D70" s="3" t="s">
        <v>210</v>
      </c>
      <c r="E70" s="3">
        <v>219</v>
      </c>
      <c r="F70" s="6">
        <v>90.382999999999996</v>
      </c>
      <c r="G70" s="6">
        <f t="shared" si="4"/>
        <v>81.691499999999991</v>
      </c>
      <c r="H70" s="10" t="s">
        <v>218</v>
      </c>
      <c r="I70" s="10"/>
    </row>
    <row r="71" spans="1:9" x14ac:dyDescent="0.15">
      <c r="A71" s="3" t="s">
        <v>88</v>
      </c>
      <c r="B71" s="3" t="s">
        <v>179</v>
      </c>
      <c r="C71" s="3" t="s">
        <v>209</v>
      </c>
      <c r="D71" s="3" t="s">
        <v>210</v>
      </c>
      <c r="E71" s="3">
        <v>210</v>
      </c>
      <c r="F71" s="6">
        <v>88.932999999999993</v>
      </c>
      <c r="G71" s="6">
        <f t="shared" si="4"/>
        <v>79.466499999999996</v>
      </c>
      <c r="H71" s="10" t="s">
        <v>218</v>
      </c>
      <c r="I71" s="10"/>
    </row>
    <row r="72" spans="1:9" x14ac:dyDescent="0.15">
      <c r="A72" s="3" t="s">
        <v>87</v>
      </c>
      <c r="B72" s="3" t="s">
        <v>178</v>
      </c>
      <c r="C72" s="3" t="s">
        <v>209</v>
      </c>
      <c r="D72" s="3" t="s">
        <v>210</v>
      </c>
      <c r="E72" s="3">
        <v>213</v>
      </c>
      <c r="F72" s="6">
        <v>86.975999999999999</v>
      </c>
      <c r="G72" s="6">
        <f t="shared" si="4"/>
        <v>78.988</v>
      </c>
      <c r="H72" s="10" t="s">
        <v>218</v>
      </c>
      <c r="I72" s="10"/>
    </row>
    <row r="73" spans="1:9" x14ac:dyDescent="0.15">
      <c r="A73" s="3" t="s">
        <v>94</v>
      </c>
      <c r="B73" s="3" t="s">
        <v>185</v>
      </c>
      <c r="C73" s="3" t="s">
        <v>209</v>
      </c>
      <c r="D73" s="3" t="s">
        <v>210</v>
      </c>
      <c r="E73" s="3">
        <v>202</v>
      </c>
      <c r="F73" s="6">
        <v>90.58</v>
      </c>
      <c r="G73" s="6">
        <f t="shared" si="4"/>
        <v>78.956666666666663</v>
      </c>
      <c r="H73" s="10" t="s">
        <v>218</v>
      </c>
      <c r="I73" s="10"/>
    </row>
    <row r="74" spans="1:9" x14ac:dyDescent="0.15">
      <c r="A74" s="3" t="s">
        <v>93</v>
      </c>
      <c r="B74" s="3" t="s">
        <v>184</v>
      </c>
      <c r="C74" s="3" t="s">
        <v>209</v>
      </c>
      <c r="D74" s="3" t="s">
        <v>210</v>
      </c>
      <c r="E74" s="3">
        <v>202</v>
      </c>
      <c r="F74" s="6">
        <v>87.564999999999998</v>
      </c>
      <c r="G74" s="6">
        <f t="shared" si="4"/>
        <v>77.449166666666656</v>
      </c>
      <c r="H74" s="10" t="s">
        <v>218</v>
      </c>
      <c r="I74" s="10"/>
    </row>
    <row r="75" spans="1:9" x14ac:dyDescent="0.15">
      <c r="A75" s="3" t="s">
        <v>89</v>
      </c>
      <c r="B75" s="3" t="s">
        <v>180</v>
      </c>
      <c r="C75" s="3" t="s">
        <v>209</v>
      </c>
      <c r="D75" s="3" t="s">
        <v>210</v>
      </c>
      <c r="E75" s="3">
        <v>207</v>
      </c>
      <c r="F75" s="6">
        <v>84.874999999999986</v>
      </c>
      <c r="G75" s="6">
        <f t="shared" si="4"/>
        <v>76.9375</v>
      </c>
      <c r="H75" s="10" t="s">
        <v>218</v>
      </c>
      <c r="I75" s="10"/>
    </row>
    <row r="76" spans="1:9" x14ac:dyDescent="0.15">
      <c r="A76" s="3" t="s">
        <v>95</v>
      </c>
      <c r="B76" s="3" t="s">
        <v>186</v>
      </c>
      <c r="C76" s="3" t="s">
        <v>209</v>
      </c>
      <c r="D76" s="3" t="s">
        <v>210</v>
      </c>
      <c r="E76" s="3">
        <v>201</v>
      </c>
      <c r="F76" s="6">
        <v>86.846000000000004</v>
      </c>
      <c r="G76" s="6">
        <f t="shared" si="4"/>
        <v>76.923000000000002</v>
      </c>
      <c r="H76" s="10" t="s">
        <v>218</v>
      </c>
      <c r="I76" s="10"/>
    </row>
    <row r="77" spans="1:9" x14ac:dyDescent="0.15">
      <c r="A77" s="3" t="s">
        <v>96</v>
      </c>
      <c r="B77" s="3" t="s">
        <v>187</v>
      </c>
      <c r="C77" s="3" t="s">
        <v>209</v>
      </c>
      <c r="D77" s="3" t="s">
        <v>210</v>
      </c>
      <c r="E77" s="3">
        <v>199</v>
      </c>
      <c r="F77" s="6">
        <v>87.260999999999996</v>
      </c>
      <c r="G77" s="6">
        <f t="shared" si="4"/>
        <v>76.797166666666669</v>
      </c>
      <c r="H77" s="10" t="s">
        <v>218</v>
      </c>
      <c r="I77" s="10"/>
    </row>
    <row r="78" spans="1:9" x14ac:dyDescent="0.15">
      <c r="A78" s="3" t="s">
        <v>106</v>
      </c>
      <c r="B78" s="3" t="s">
        <v>197</v>
      </c>
      <c r="C78" s="3" t="s">
        <v>209</v>
      </c>
      <c r="D78" s="3" t="s">
        <v>210</v>
      </c>
      <c r="E78" s="3">
        <v>187</v>
      </c>
      <c r="F78" s="6">
        <v>90.39</v>
      </c>
      <c r="G78" s="6">
        <f t="shared" si="4"/>
        <v>76.361666666666665</v>
      </c>
      <c r="H78" s="10" t="s">
        <v>218</v>
      </c>
      <c r="I78" s="10"/>
    </row>
    <row r="79" spans="1:9" x14ac:dyDescent="0.15">
      <c r="A79" s="3" t="s">
        <v>97</v>
      </c>
      <c r="B79" s="3" t="s">
        <v>188</v>
      </c>
      <c r="C79" s="3" t="s">
        <v>209</v>
      </c>
      <c r="D79" s="3" t="s">
        <v>210</v>
      </c>
      <c r="E79" s="3">
        <v>198</v>
      </c>
      <c r="F79" s="6">
        <v>86.644999999999996</v>
      </c>
      <c r="G79" s="6">
        <f t="shared" si="4"/>
        <v>76.322499999999991</v>
      </c>
      <c r="H79" s="10" t="s">
        <v>218</v>
      </c>
      <c r="I79" s="10"/>
    </row>
    <row r="80" spans="1:9" x14ac:dyDescent="0.15">
      <c r="A80" s="3" t="s">
        <v>103</v>
      </c>
      <c r="B80" s="3" t="s">
        <v>194</v>
      </c>
      <c r="C80" s="3" t="s">
        <v>209</v>
      </c>
      <c r="D80" s="3" t="s">
        <v>210</v>
      </c>
      <c r="E80" s="3">
        <v>189</v>
      </c>
      <c r="F80" s="6">
        <v>89.24</v>
      </c>
      <c r="G80" s="6">
        <f t="shared" si="4"/>
        <v>76.12</v>
      </c>
      <c r="H80" s="10" t="s">
        <v>218</v>
      </c>
      <c r="I80" s="10"/>
    </row>
    <row r="81" spans="1:9" x14ac:dyDescent="0.15">
      <c r="A81" s="3" t="s">
        <v>92</v>
      </c>
      <c r="B81" s="3" t="s">
        <v>183</v>
      </c>
      <c r="C81" s="3" t="s">
        <v>209</v>
      </c>
      <c r="D81" s="3" t="s">
        <v>210</v>
      </c>
      <c r="E81" s="3">
        <v>205</v>
      </c>
      <c r="F81" s="6">
        <v>83.82</v>
      </c>
      <c r="G81" s="6">
        <f t="shared" si="4"/>
        <v>76.076666666666654</v>
      </c>
      <c r="H81" s="10" t="s">
        <v>218</v>
      </c>
      <c r="I81" s="10"/>
    </row>
    <row r="82" spans="1:9" x14ac:dyDescent="0.15">
      <c r="A82" s="3" t="s">
        <v>104</v>
      </c>
      <c r="B82" s="3" t="s">
        <v>195</v>
      </c>
      <c r="C82" s="3" t="s">
        <v>209</v>
      </c>
      <c r="D82" s="3" t="s">
        <v>210</v>
      </c>
      <c r="E82" s="3">
        <v>189</v>
      </c>
      <c r="F82" s="6">
        <v>89.144999999999996</v>
      </c>
      <c r="G82" s="6">
        <f t="shared" si="4"/>
        <v>76.072499999999991</v>
      </c>
      <c r="H82" s="10" t="s">
        <v>218</v>
      </c>
      <c r="I82" s="10"/>
    </row>
    <row r="83" spans="1:9" x14ac:dyDescent="0.15">
      <c r="A83" s="3" t="s">
        <v>110</v>
      </c>
      <c r="B83" s="3" t="s">
        <v>201</v>
      </c>
      <c r="C83" s="3" t="s">
        <v>209</v>
      </c>
      <c r="D83" s="3" t="s">
        <v>210</v>
      </c>
      <c r="E83" s="3">
        <v>182</v>
      </c>
      <c r="F83" s="6">
        <v>90.664999999999992</v>
      </c>
      <c r="G83" s="6">
        <f t="shared" si="4"/>
        <v>75.665833333333325</v>
      </c>
      <c r="H83" s="10" t="s">
        <v>218</v>
      </c>
      <c r="I83" s="10"/>
    </row>
    <row r="84" spans="1:9" x14ac:dyDescent="0.15">
      <c r="A84" s="3" t="s">
        <v>105</v>
      </c>
      <c r="B84" s="3" t="s">
        <v>196</v>
      </c>
      <c r="C84" s="3" t="s">
        <v>209</v>
      </c>
      <c r="D84" s="3" t="s">
        <v>210</v>
      </c>
      <c r="E84" s="3">
        <v>188</v>
      </c>
      <c r="F84" s="6">
        <v>88.469999999999985</v>
      </c>
      <c r="G84" s="6">
        <f t="shared" si="4"/>
        <v>75.568333333333328</v>
      </c>
      <c r="H84" s="10" t="s">
        <v>218</v>
      </c>
      <c r="I84" s="10"/>
    </row>
    <row r="85" spans="1:9" x14ac:dyDescent="0.15">
      <c r="A85" s="3" t="s">
        <v>111</v>
      </c>
      <c r="B85" s="3" t="s">
        <v>202</v>
      </c>
      <c r="C85" s="3" t="s">
        <v>209</v>
      </c>
      <c r="D85" s="3" t="s">
        <v>210</v>
      </c>
      <c r="E85" s="3">
        <v>182</v>
      </c>
      <c r="F85" s="6">
        <v>90.364000000000004</v>
      </c>
      <c r="G85" s="6">
        <f t="shared" si="4"/>
        <v>75.515333333333331</v>
      </c>
      <c r="H85" s="10" t="s">
        <v>218</v>
      </c>
      <c r="I85" s="10"/>
    </row>
    <row r="86" spans="1:9" x14ac:dyDescent="0.15">
      <c r="A86" s="3" t="s">
        <v>91</v>
      </c>
      <c r="B86" s="3" t="s">
        <v>182</v>
      </c>
      <c r="C86" s="3" t="s">
        <v>209</v>
      </c>
      <c r="D86" s="3" t="s">
        <v>210</v>
      </c>
      <c r="E86" s="3">
        <v>206</v>
      </c>
      <c r="F86" s="6">
        <v>81.765000000000001</v>
      </c>
      <c r="G86" s="6">
        <f t="shared" si="4"/>
        <v>75.215833333333336</v>
      </c>
      <c r="H86" s="10" t="s">
        <v>218</v>
      </c>
      <c r="I86" s="10"/>
    </row>
    <row r="87" spans="1:9" x14ac:dyDescent="0.15">
      <c r="A87" s="3" t="s">
        <v>99</v>
      </c>
      <c r="B87" s="3" t="s">
        <v>190</v>
      </c>
      <c r="C87" s="3" t="s">
        <v>209</v>
      </c>
      <c r="D87" s="3" t="s">
        <v>210</v>
      </c>
      <c r="E87" s="3">
        <v>196</v>
      </c>
      <c r="F87" s="6">
        <v>84.664999999999992</v>
      </c>
      <c r="G87" s="6">
        <f t="shared" si="4"/>
        <v>74.999166666666667</v>
      </c>
      <c r="H87" s="10" t="s">
        <v>218</v>
      </c>
      <c r="I87" s="10"/>
    </row>
    <row r="88" spans="1:9" x14ac:dyDescent="0.15">
      <c r="A88" s="3" t="s">
        <v>86</v>
      </c>
      <c r="B88" s="3" t="s">
        <v>177</v>
      </c>
      <c r="C88" s="3" t="s">
        <v>209</v>
      </c>
      <c r="D88" s="3" t="s">
        <v>210</v>
      </c>
      <c r="E88" s="3">
        <v>216</v>
      </c>
      <c r="F88" s="6">
        <v>77.849999999999994</v>
      </c>
      <c r="G88" s="6">
        <f t="shared" si="4"/>
        <v>74.924999999999997</v>
      </c>
      <c r="H88" s="10" t="s">
        <v>218</v>
      </c>
      <c r="I88" s="10"/>
    </row>
    <row r="89" spans="1:9" x14ac:dyDescent="0.15">
      <c r="A89" s="3" t="s">
        <v>102</v>
      </c>
      <c r="B89" s="3" t="s">
        <v>193</v>
      </c>
      <c r="C89" s="3" t="s">
        <v>209</v>
      </c>
      <c r="D89" s="3" t="s">
        <v>210</v>
      </c>
      <c r="E89" s="3">
        <v>193</v>
      </c>
      <c r="F89" s="6">
        <v>85.384999999999991</v>
      </c>
      <c r="G89" s="6">
        <f t="shared" si="4"/>
        <v>74.859166666666653</v>
      </c>
      <c r="H89" s="10" t="s">
        <v>218</v>
      </c>
      <c r="I89" s="10"/>
    </row>
    <row r="90" spans="1:9" x14ac:dyDescent="0.15">
      <c r="A90" s="3" t="s">
        <v>108</v>
      </c>
      <c r="B90" s="3" t="s">
        <v>199</v>
      </c>
      <c r="C90" s="3" t="s">
        <v>209</v>
      </c>
      <c r="D90" s="3" t="s">
        <v>210</v>
      </c>
      <c r="E90" s="3">
        <v>185</v>
      </c>
      <c r="F90" s="6">
        <v>87.804999999999993</v>
      </c>
      <c r="G90" s="6">
        <f t="shared" si="4"/>
        <v>74.735833333333332</v>
      </c>
      <c r="H90" s="10" t="s">
        <v>218</v>
      </c>
      <c r="I90" s="10"/>
    </row>
    <row r="91" spans="1:9" x14ac:dyDescent="0.15">
      <c r="A91" s="3" t="s">
        <v>90</v>
      </c>
      <c r="B91" s="3" t="s">
        <v>181</v>
      </c>
      <c r="C91" s="3" t="s">
        <v>209</v>
      </c>
      <c r="D91" s="3" t="s">
        <v>210</v>
      </c>
      <c r="E91" s="3">
        <v>207</v>
      </c>
      <c r="F91" s="6">
        <v>79.69</v>
      </c>
      <c r="G91" s="6">
        <f t="shared" si="4"/>
        <v>74.344999999999999</v>
      </c>
      <c r="H91" s="10" t="s">
        <v>218</v>
      </c>
      <c r="I91" s="10"/>
    </row>
    <row r="92" spans="1:9" x14ac:dyDescent="0.15">
      <c r="A92" s="3" t="s">
        <v>112</v>
      </c>
      <c r="B92" s="3" t="s">
        <v>203</v>
      </c>
      <c r="C92" s="3" t="s">
        <v>209</v>
      </c>
      <c r="D92" s="3" t="s">
        <v>210</v>
      </c>
      <c r="E92" s="3">
        <v>180</v>
      </c>
      <c r="F92" s="6">
        <v>88.458000000000013</v>
      </c>
      <c r="G92" s="6">
        <f t="shared" si="4"/>
        <v>74.229000000000013</v>
      </c>
      <c r="H92" s="10" t="s">
        <v>218</v>
      </c>
      <c r="I92" s="10"/>
    </row>
    <row r="93" spans="1:9" x14ac:dyDescent="0.15">
      <c r="A93" s="3" t="s">
        <v>98</v>
      </c>
      <c r="B93" s="3" t="s">
        <v>189</v>
      </c>
      <c r="C93" s="3" t="s">
        <v>209</v>
      </c>
      <c r="D93" s="3" t="s">
        <v>210</v>
      </c>
      <c r="E93" s="3">
        <v>198</v>
      </c>
      <c r="F93" s="6">
        <v>82.434999999999988</v>
      </c>
      <c r="G93" s="6">
        <f t="shared" si="4"/>
        <v>74.217500000000001</v>
      </c>
      <c r="H93" s="10" t="s">
        <v>218</v>
      </c>
      <c r="I93" s="10"/>
    </row>
    <row r="94" spans="1:9" x14ac:dyDescent="0.15">
      <c r="A94" s="3" t="s">
        <v>109</v>
      </c>
      <c r="B94" s="3" t="s">
        <v>200</v>
      </c>
      <c r="C94" s="3" t="s">
        <v>209</v>
      </c>
      <c r="D94" s="3" t="s">
        <v>210</v>
      </c>
      <c r="E94" s="3">
        <v>184</v>
      </c>
      <c r="F94" s="6">
        <v>86.541999999999987</v>
      </c>
      <c r="G94" s="6">
        <f t="shared" si="4"/>
        <v>73.937666666666658</v>
      </c>
      <c r="H94" s="10" t="s">
        <v>218</v>
      </c>
      <c r="I94" s="10"/>
    </row>
    <row r="95" spans="1:9" ht="15.75" customHeight="1" x14ac:dyDescent="0.15">
      <c r="A95" s="7" t="s">
        <v>212</v>
      </c>
      <c r="B95" s="7" t="s">
        <v>213</v>
      </c>
      <c r="C95" s="7" t="s">
        <v>209</v>
      </c>
      <c r="D95" s="7" t="s">
        <v>210</v>
      </c>
      <c r="E95" s="7">
        <v>189</v>
      </c>
      <c r="F95" s="8">
        <v>84.86999999999999</v>
      </c>
      <c r="G95" s="8">
        <f t="shared" si="4"/>
        <v>73.935000000000002</v>
      </c>
      <c r="H95" s="11" t="s">
        <v>218</v>
      </c>
      <c r="I95" s="9" t="s">
        <v>221</v>
      </c>
    </row>
    <row r="96" spans="1:9" x14ac:dyDescent="0.15">
      <c r="A96" s="3" t="s">
        <v>107</v>
      </c>
      <c r="B96" s="3" t="s">
        <v>198</v>
      </c>
      <c r="C96" s="3" t="s">
        <v>209</v>
      </c>
      <c r="D96" s="3" t="s">
        <v>210</v>
      </c>
      <c r="E96" s="3">
        <v>186</v>
      </c>
      <c r="F96" s="6">
        <v>85.743999999999986</v>
      </c>
      <c r="G96" s="6">
        <f t="shared" si="4"/>
        <v>73.871999999999986</v>
      </c>
      <c r="H96" s="10" t="s">
        <v>218</v>
      </c>
      <c r="I96" s="10"/>
    </row>
    <row r="97" spans="1:9" x14ac:dyDescent="0.15">
      <c r="A97" s="3" t="s">
        <v>101</v>
      </c>
      <c r="B97" s="3" t="s">
        <v>192</v>
      </c>
      <c r="C97" s="3" t="s">
        <v>209</v>
      </c>
      <c r="D97" s="3" t="s">
        <v>210</v>
      </c>
      <c r="E97" s="3">
        <v>194</v>
      </c>
      <c r="F97" s="6">
        <v>82.775000000000006</v>
      </c>
      <c r="G97" s="6">
        <f t="shared" si="4"/>
        <v>73.720833333333331</v>
      </c>
      <c r="H97" s="10" t="s">
        <v>218</v>
      </c>
      <c r="I97" s="10"/>
    </row>
    <row r="98" spans="1:9" x14ac:dyDescent="0.15">
      <c r="A98" s="3" t="s">
        <v>114</v>
      </c>
      <c r="B98" s="3" t="s">
        <v>205</v>
      </c>
      <c r="C98" s="3" t="s">
        <v>209</v>
      </c>
      <c r="D98" s="3" t="s">
        <v>210</v>
      </c>
      <c r="E98" s="3">
        <v>175</v>
      </c>
      <c r="F98" s="6">
        <v>88.837999999999994</v>
      </c>
      <c r="G98" s="6">
        <f t="shared" si="4"/>
        <v>73.585666666666668</v>
      </c>
      <c r="H98" s="10" t="s">
        <v>218</v>
      </c>
      <c r="I98" s="10"/>
    </row>
    <row r="99" spans="1:9" x14ac:dyDescent="0.15">
      <c r="A99" s="3" t="s">
        <v>100</v>
      </c>
      <c r="B99" s="3" t="s">
        <v>191</v>
      </c>
      <c r="C99" s="3" t="s">
        <v>209</v>
      </c>
      <c r="D99" s="3" t="s">
        <v>210</v>
      </c>
      <c r="E99" s="3">
        <v>194</v>
      </c>
      <c r="F99" s="6">
        <v>82.49499999999999</v>
      </c>
      <c r="G99" s="6">
        <f t="shared" si="4"/>
        <v>73.580833333333331</v>
      </c>
      <c r="H99" s="10" t="s">
        <v>218</v>
      </c>
      <c r="I99" s="10"/>
    </row>
    <row r="100" spans="1:9" x14ac:dyDescent="0.15">
      <c r="A100" s="3" t="s">
        <v>113</v>
      </c>
      <c r="B100" s="3" t="s">
        <v>204</v>
      </c>
      <c r="C100" s="3" t="s">
        <v>209</v>
      </c>
      <c r="D100" s="3" t="s">
        <v>210</v>
      </c>
      <c r="E100" s="3">
        <v>180</v>
      </c>
      <c r="F100" s="6">
        <v>87.055000000000007</v>
      </c>
      <c r="G100" s="6">
        <f t="shared" si="4"/>
        <v>73.527500000000003</v>
      </c>
      <c r="H100" s="10" t="s">
        <v>218</v>
      </c>
      <c r="I100" s="10"/>
    </row>
    <row r="101" spans="1:9" x14ac:dyDescent="0.15">
      <c r="A101" s="13" t="s">
        <v>225</v>
      </c>
      <c r="B101" s="13" t="s">
        <v>227</v>
      </c>
      <c r="C101" s="3" t="s">
        <v>209</v>
      </c>
      <c r="D101" s="3" t="s">
        <v>210</v>
      </c>
      <c r="E101" s="13">
        <v>185</v>
      </c>
      <c r="H101" s="10" t="s">
        <v>229</v>
      </c>
    </row>
    <row r="102" spans="1:9" x14ac:dyDescent="0.15">
      <c r="A102" s="3" t="s">
        <v>226</v>
      </c>
      <c r="B102" s="3" t="s">
        <v>228</v>
      </c>
      <c r="C102" s="3" t="s">
        <v>209</v>
      </c>
      <c r="D102" s="3" t="s">
        <v>210</v>
      </c>
      <c r="E102" s="13">
        <v>181</v>
      </c>
      <c r="H102" s="10" t="s">
        <v>229</v>
      </c>
    </row>
  </sheetData>
  <sortState ref="A9:G49">
    <sortCondition descending="1" ref="G9:G49"/>
  </sortState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2021-04-02T06:15:37Z</dcterms:modified>
</cp:coreProperties>
</file>