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<sst xmlns="http://schemas.openxmlformats.org/spreadsheetml/2006/main" count="139" uniqueCount="61">
  <si>
    <t xml:space="preserve">  化学与化工学院2021年硕士研究生招生复试结果公示（一志愿）</t>
  </si>
  <si>
    <t>初试
准考证号</t>
  </si>
  <si>
    <t>姓名</t>
  </si>
  <si>
    <t>初试
专业代码</t>
  </si>
  <si>
    <t>复试
专业代码</t>
  </si>
  <si>
    <t>复试
专业名称</t>
  </si>
  <si>
    <t>初试
成绩</t>
  </si>
  <si>
    <t>初试成绩百分制</t>
  </si>
  <si>
    <t>复试
成绩</t>
  </si>
  <si>
    <t>总成绩</t>
  </si>
  <si>
    <t>总成绩
排名</t>
  </si>
  <si>
    <t>考生类型</t>
  </si>
  <si>
    <t>备注</t>
  </si>
  <si>
    <t>103601346002822</t>
  </si>
  <si>
    <t>项伟</t>
  </si>
  <si>
    <t>081700</t>
  </si>
  <si>
    <t>化学工程与技术</t>
  </si>
  <si>
    <t>学术型</t>
  </si>
  <si>
    <t>一志愿</t>
  </si>
  <si>
    <t>103601340601951</t>
  </si>
  <si>
    <t>王雅伦</t>
  </si>
  <si>
    <t>103601321400270</t>
  </si>
  <si>
    <t>李欣怿</t>
  </si>
  <si>
    <t>070300</t>
  </si>
  <si>
    <t>化学</t>
  </si>
  <si>
    <t>103601341102254</t>
  </si>
  <si>
    <t>夏章成</t>
  </si>
  <si>
    <t>103601346002885</t>
  </si>
  <si>
    <t>丁玉雯</t>
  </si>
  <si>
    <t>103601342902575</t>
  </si>
  <si>
    <t>王健</t>
  </si>
  <si>
    <t>103601346002850</t>
  </si>
  <si>
    <t>陈荣</t>
  </si>
  <si>
    <t>103601340100627</t>
  </si>
  <si>
    <t>王齐</t>
  </si>
  <si>
    <t>103601340501545</t>
  </si>
  <si>
    <t>吴丹丹</t>
  </si>
  <si>
    <t>103601346002815</t>
  </si>
  <si>
    <t>张雨蒙</t>
  </si>
  <si>
    <t>103601341202257</t>
  </si>
  <si>
    <t>秦杰</t>
  </si>
  <si>
    <t>103601346002606</t>
  </si>
  <si>
    <t>郑君宁</t>
  </si>
  <si>
    <t>085600</t>
  </si>
  <si>
    <t>材料与化工</t>
  </si>
  <si>
    <t>全日制专业学位</t>
  </si>
  <si>
    <t>103601421603247</t>
  </si>
  <si>
    <t>张亮</t>
  </si>
  <si>
    <t>103601340601954</t>
  </si>
  <si>
    <t>张振</t>
  </si>
  <si>
    <t>103601340501190</t>
  </si>
  <si>
    <t>刘健</t>
  </si>
  <si>
    <t>非全日制</t>
  </si>
  <si>
    <t>103601340802119</t>
  </si>
  <si>
    <t>刘徐</t>
  </si>
  <si>
    <t>103601322100344</t>
  </si>
  <si>
    <t>赵贵琰</t>
  </si>
  <si>
    <t>专业学位</t>
  </si>
  <si>
    <t>103601340300953</t>
  </si>
  <si>
    <t>陈文勇</t>
  </si>
  <si>
    <t>一志愿士兵计划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</si>
</sst>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6"/>
      <name val="SimHei"/>
      <charset val="134"/>
    </font>
    <font>
      <b/>
      <sz val="18"/>
      <name val="宋体"/>
      <charset val="134"/>
    </font>
    <font>
      <b/>
      <sz val="12"/>
      <name val="SimHei"/>
      <charset val="134"/>
    </font>
    <font>
      <b/>
      <sz val="11"/>
      <name val="SimHei"/>
      <charset val="134"/>
    </font>
    <font>
      <sz val="11"/>
      <name val="等线"/>
      <charset val="134"/>
    </font>
    <font>
      <b/>
      <sz val="10"/>
      <name val="SimHei"/>
      <charset val="134"/>
    </font>
    <font>
      <sz val="10"/>
      <name val="微软雅黑"/>
      <charset val="134"/>
    </font>
    <font>
      <b/>
      <sz val="12"/>
      <color rgb="FF000000"/>
      <name val="SimHe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5" borderId="5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3" fillId="2" borderId="1" xfId="0" applyNumberFormat="1" applyFont="1" applyFill="1" applyBorder="1" applyAlignment="1">
      <alignment vertical="center" wrapText="1"/>
    </xf>
    <xf numFmtId="0" fontId="7" fillId="2" borderId="0" xfId="0" applyNumberFormat="1" applyFont="1" applyFill="1" applyAlignment="1">
      <alignment vertical="center"/>
    </xf>
    <xf numFmtId="0" fontId="8" fillId="2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right" vertical="center"/>
    </xf>
    <xf numFmtId="0" fontId="7" fillId="2" borderId="1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tabSelected="1" workbookViewId="0">
      <selection activeCell="A1" sqref="A1:M1"/>
    </sheetView>
  </sheetViews>
  <sheetFormatPr defaultColWidth="9" defaultRowHeight="13.5"/>
  <cols>
    <col min="1" max="1" width="24.3666666666667" customWidth="1"/>
    <col min="3" max="3" width="11.1833333333333" customWidth="1"/>
    <col min="4" max="4" width="13.5416666666667" customWidth="1"/>
    <col min="5" max="5" width="14.5416666666667" customWidth="1"/>
    <col min="11" max="11" width="11.8166666666667" customWidth="1"/>
    <col min="12" max="12" width="14.725" customWidth="1"/>
  </cols>
  <sheetData>
    <row r="1" ht="43.5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42.75" spans="1:12">
      <c r="A2" s="4" t="s">
        <v>1</v>
      </c>
      <c r="B2" s="5" t="s">
        <v>2</v>
      </c>
      <c r="C2" s="6" t="s">
        <v>3</v>
      </c>
      <c r="D2" s="6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5" t="s">
        <v>9</v>
      </c>
      <c r="J2" s="21" t="s">
        <v>10</v>
      </c>
      <c r="K2" s="4" t="s">
        <v>11</v>
      </c>
      <c r="L2" s="4" t="s">
        <v>12</v>
      </c>
    </row>
    <row r="3" ht="16.5" spans="1:12">
      <c r="A3" s="7" t="s">
        <v>13</v>
      </c>
      <c r="B3" s="8" t="s">
        <v>14</v>
      </c>
      <c r="C3" s="9" t="s">
        <v>15</v>
      </c>
      <c r="D3" s="10" t="s">
        <v>15</v>
      </c>
      <c r="E3" s="5" t="s">
        <v>16</v>
      </c>
      <c r="F3" s="5">
        <v>333</v>
      </c>
      <c r="G3" s="4">
        <v>66.6</v>
      </c>
      <c r="H3" s="5">
        <v>84.46</v>
      </c>
      <c r="I3" s="22">
        <v>73.744</v>
      </c>
      <c r="J3" s="22">
        <v>1</v>
      </c>
      <c r="K3" s="5" t="s">
        <v>17</v>
      </c>
      <c r="L3" s="23" t="s">
        <v>18</v>
      </c>
    </row>
    <row r="4" ht="16.5" spans="1:12">
      <c r="A4" s="7" t="s">
        <v>19</v>
      </c>
      <c r="B4" s="8" t="s">
        <v>20</v>
      </c>
      <c r="C4" s="9" t="s">
        <v>15</v>
      </c>
      <c r="D4" s="10" t="s">
        <v>15</v>
      </c>
      <c r="E4" s="5" t="s">
        <v>16</v>
      </c>
      <c r="F4" s="5">
        <v>318</v>
      </c>
      <c r="G4" s="4">
        <v>63.6</v>
      </c>
      <c r="H4" s="5">
        <v>86.9</v>
      </c>
      <c r="I4" s="22">
        <v>72.92</v>
      </c>
      <c r="J4" s="24">
        <v>2</v>
      </c>
      <c r="K4" s="5" t="s">
        <v>17</v>
      </c>
      <c r="L4" s="23" t="s">
        <v>18</v>
      </c>
    </row>
    <row r="5" ht="16.5" spans="1:12">
      <c r="A5" s="7" t="s">
        <v>21</v>
      </c>
      <c r="B5" s="8" t="s">
        <v>22</v>
      </c>
      <c r="C5" s="9" t="s">
        <v>23</v>
      </c>
      <c r="D5" s="10" t="s">
        <v>23</v>
      </c>
      <c r="E5" s="5" t="s">
        <v>24</v>
      </c>
      <c r="F5" s="5">
        <v>390</v>
      </c>
      <c r="G5" s="4">
        <v>78</v>
      </c>
      <c r="H5" s="11">
        <v>87.86</v>
      </c>
      <c r="I5" s="21">
        <v>81.944</v>
      </c>
      <c r="J5" s="25">
        <v>1</v>
      </c>
      <c r="K5" s="5" t="s">
        <v>17</v>
      </c>
      <c r="L5" s="23" t="s">
        <v>18</v>
      </c>
    </row>
    <row r="6" ht="16.5" spans="1:12">
      <c r="A6" s="7" t="s">
        <v>25</v>
      </c>
      <c r="B6" s="8" t="s">
        <v>26</v>
      </c>
      <c r="C6" s="9" t="s">
        <v>23</v>
      </c>
      <c r="D6" s="10" t="s">
        <v>23</v>
      </c>
      <c r="E6" s="5" t="s">
        <v>24</v>
      </c>
      <c r="F6" s="5">
        <v>375</v>
      </c>
      <c r="G6" s="4">
        <v>75</v>
      </c>
      <c r="H6" s="11">
        <v>85.64</v>
      </c>
      <c r="I6" s="21">
        <v>79.256</v>
      </c>
      <c r="J6" s="22">
        <v>2</v>
      </c>
      <c r="K6" s="5" t="s">
        <v>17</v>
      </c>
      <c r="L6" s="23" t="s">
        <v>18</v>
      </c>
    </row>
    <row r="7" ht="16.5" spans="1:12">
      <c r="A7" s="7" t="s">
        <v>27</v>
      </c>
      <c r="B7" s="8" t="s">
        <v>28</v>
      </c>
      <c r="C7" s="9" t="s">
        <v>23</v>
      </c>
      <c r="D7" s="10" t="s">
        <v>23</v>
      </c>
      <c r="E7" s="5" t="s">
        <v>24</v>
      </c>
      <c r="F7" s="5">
        <v>360</v>
      </c>
      <c r="G7" s="4">
        <v>72</v>
      </c>
      <c r="H7" s="11">
        <v>88.22</v>
      </c>
      <c r="I7" s="21">
        <v>78.488</v>
      </c>
      <c r="J7" s="25">
        <v>3</v>
      </c>
      <c r="K7" s="5" t="s">
        <v>17</v>
      </c>
      <c r="L7" s="23" t="s">
        <v>18</v>
      </c>
    </row>
    <row r="8" ht="16.5" spans="1:12">
      <c r="A8" s="7" t="s">
        <v>29</v>
      </c>
      <c r="B8" s="8" t="s">
        <v>30</v>
      </c>
      <c r="C8" s="9" t="s">
        <v>23</v>
      </c>
      <c r="D8" s="10" t="s">
        <v>23</v>
      </c>
      <c r="E8" s="5" t="s">
        <v>24</v>
      </c>
      <c r="F8" s="5">
        <v>343</v>
      </c>
      <c r="G8" s="4">
        <v>68.6</v>
      </c>
      <c r="H8" s="11">
        <v>84.48</v>
      </c>
      <c r="I8" s="21">
        <v>74.952</v>
      </c>
      <c r="J8" s="25">
        <v>4</v>
      </c>
      <c r="K8" s="5" t="s">
        <v>17</v>
      </c>
      <c r="L8" s="23" t="s">
        <v>18</v>
      </c>
    </row>
    <row r="9" ht="16.5" spans="1:12">
      <c r="A9" s="7" t="s">
        <v>31</v>
      </c>
      <c r="B9" s="8" t="s">
        <v>32</v>
      </c>
      <c r="C9" s="9" t="s">
        <v>23</v>
      </c>
      <c r="D9" s="10" t="s">
        <v>23</v>
      </c>
      <c r="E9" s="5" t="s">
        <v>24</v>
      </c>
      <c r="F9" s="5">
        <v>322</v>
      </c>
      <c r="G9" s="4">
        <v>64.4</v>
      </c>
      <c r="H9" s="5">
        <v>90.6</v>
      </c>
      <c r="I9" s="21">
        <v>74.88</v>
      </c>
      <c r="J9" s="22">
        <v>5</v>
      </c>
      <c r="K9" s="5" t="s">
        <v>17</v>
      </c>
      <c r="L9" s="23" t="s">
        <v>18</v>
      </c>
    </row>
    <row r="10" ht="16.5" spans="1:12">
      <c r="A10" s="7" t="s">
        <v>33</v>
      </c>
      <c r="B10" s="8" t="s">
        <v>34</v>
      </c>
      <c r="C10" s="10" t="s">
        <v>23</v>
      </c>
      <c r="D10" s="10" t="s">
        <v>23</v>
      </c>
      <c r="E10" s="5" t="s">
        <v>24</v>
      </c>
      <c r="F10" s="5">
        <v>319</v>
      </c>
      <c r="G10" s="4">
        <v>63.8</v>
      </c>
      <c r="H10" s="5">
        <v>86.28</v>
      </c>
      <c r="I10" s="21">
        <v>72.792</v>
      </c>
      <c r="J10" s="25">
        <v>6</v>
      </c>
      <c r="K10" s="5" t="s">
        <v>17</v>
      </c>
      <c r="L10" s="23" t="s">
        <v>18</v>
      </c>
    </row>
    <row r="11" ht="16.5" spans="1:12">
      <c r="A11" s="7" t="s">
        <v>35</v>
      </c>
      <c r="B11" s="8" t="s">
        <v>36</v>
      </c>
      <c r="C11" s="10" t="s">
        <v>23</v>
      </c>
      <c r="D11" s="10" t="s">
        <v>23</v>
      </c>
      <c r="E11" s="5" t="s">
        <v>24</v>
      </c>
      <c r="F11" s="5">
        <v>315</v>
      </c>
      <c r="G11" s="4">
        <v>63</v>
      </c>
      <c r="H11" s="5">
        <v>85.44</v>
      </c>
      <c r="I11" s="21">
        <v>71.976</v>
      </c>
      <c r="J11" s="25">
        <v>7</v>
      </c>
      <c r="K11" s="5" t="s">
        <v>17</v>
      </c>
      <c r="L11" s="23" t="s">
        <v>18</v>
      </c>
    </row>
    <row r="12" ht="16.5" spans="1:12">
      <c r="A12" s="7" t="s">
        <v>37</v>
      </c>
      <c r="B12" s="8" t="s">
        <v>38</v>
      </c>
      <c r="C12" s="10" t="s">
        <v>23</v>
      </c>
      <c r="D12" s="10" t="s">
        <v>23</v>
      </c>
      <c r="E12" s="5" t="s">
        <v>24</v>
      </c>
      <c r="F12" s="5">
        <v>323</v>
      </c>
      <c r="G12" s="4">
        <v>64.6</v>
      </c>
      <c r="H12" s="12">
        <v>80.06</v>
      </c>
      <c r="I12" s="21">
        <v>70.784</v>
      </c>
      <c r="J12" s="22">
        <v>8</v>
      </c>
      <c r="K12" s="5" t="s">
        <v>17</v>
      </c>
      <c r="L12" s="23" t="s">
        <v>18</v>
      </c>
    </row>
    <row r="13" s="1" customFormat="1" ht="16.5" spans="1:12">
      <c r="A13" s="13" t="s">
        <v>39</v>
      </c>
      <c r="B13" s="14" t="s">
        <v>40</v>
      </c>
      <c r="C13" s="15" t="s">
        <v>23</v>
      </c>
      <c r="D13" s="15" t="s">
        <v>23</v>
      </c>
      <c r="E13" s="16" t="s">
        <v>24</v>
      </c>
      <c r="F13" s="16">
        <v>319</v>
      </c>
      <c r="G13" s="17">
        <v>63.8</v>
      </c>
      <c r="H13" s="16">
        <v>0</v>
      </c>
      <c r="I13" s="26">
        <v>38.28</v>
      </c>
      <c r="J13" s="27">
        <v>9</v>
      </c>
      <c r="K13" s="16" t="s">
        <v>17</v>
      </c>
      <c r="L13" s="28" t="s">
        <v>18</v>
      </c>
    </row>
    <row r="14" ht="16.5" spans="1:12">
      <c r="A14" s="7" t="s">
        <v>41</v>
      </c>
      <c r="B14" s="8" t="s">
        <v>42</v>
      </c>
      <c r="C14" s="10" t="s">
        <v>43</v>
      </c>
      <c r="D14" s="10" t="s">
        <v>43</v>
      </c>
      <c r="E14" s="5" t="s">
        <v>44</v>
      </c>
      <c r="F14" s="5">
        <v>357</v>
      </c>
      <c r="G14" s="4">
        <v>71.4</v>
      </c>
      <c r="H14" s="18">
        <v>87.88</v>
      </c>
      <c r="I14" s="21">
        <v>77.992</v>
      </c>
      <c r="J14" s="29">
        <v>1</v>
      </c>
      <c r="K14" s="5" t="s">
        <v>45</v>
      </c>
      <c r="L14" s="23" t="s">
        <v>18</v>
      </c>
    </row>
    <row r="15" ht="16.5" spans="1:12">
      <c r="A15" s="7" t="s">
        <v>46</v>
      </c>
      <c r="B15" s="8" t="s">
        <v>47</v>
      </c>
      <c r="C15" s="10" t="s">
        <v>43</v>
      </c>
      <c r="D15" s="10" t="s">
        <v>43</v>
      </c>
      <c r="E15" s="5" t="s">
        <v>44</v>
      </c>
      <c r="F15" s="5">
        <v>321</v>
      </c>
      <c r="G15" s="4">
        <v>64.2</v>
      </c>
      <c r="H15" s="18">
        <v>83.46</v>
      </c>
      <c r="I15" s="21">
        <v>71.904</v>
      </c>
      <c r="J15" s="29">
        <v>2</v>
      </c>
      <c r="K15" s="5" t="s">
        <v>45</v>
      </c>
      <c r="L15" s="23" t="s">
        <v>18</v>
      </c>
    </row>
    <row r="16" ht="16.5" spans="1:12">
      <c r="A16" s="7" t="s">
        <v>48</v>
      </c>
      <c r="B16" s="8" t="s">
        <v>49</v>
      </c>
      <c r="C16" s="10" t="s">
        <v>43</v>
      </c>
      <c r="D16" s="10" t="s">
        <v>43</v>
      </c>
      <c r="E16" s="5" t="s">
        <v>44</v>
      </c>
      <c r="F16" s="5">
        <v>296</v>
      </c>
      <c r="G16" s="4">
        <v>59.2</v>
      </c>
      <c r="H16" s="18">
        <v>86.58</v>
      </c>
      <c r="I16" s="21">
        <v>70.152</v>
      </c>
      <c r="J16" s="29">
        <v>3</v>
      </c>
      <c r="K16" s="5" t="s">
        <v>45</v>
      </c>
      <c r="L16" s="23" t="s">
        <v>18</v>
      </c>
    </row>
    <row r="17" ht="16.5" spans="1:12">
      <c r="A17" s="7" t="s">
        <v>50</v>
      </c>
      <c r="B17" s="8" t="s">
        <v>51</v>
      </c>
      <c r="C17" s="10" t="s">
        <v>43</v>
      </c>
      <c r="D17" s="10" t="s">
        <v>43</v>
      </c>
      <c r="E17" s="5" t="s">
        <v>44</v>
      </c>
      <c r="F17" s="5">
        <v>298</v>
      </c>
      <c r="G17" s="4">
        <v>59.6</v>
      </c>
      <c r="H17" s="18">
        <v>85.56</v>
      </c>
      <c r="I17" s="21">
        <v>69.984</v>
      </c>
      <c r="J17" s="29">
        <v>4</v>
      </c>
      <c r="K17" s="5" t="s">
        <v>52</v>
      </c>
      <c r="L17" s="23" t="s">
        <v>18</v>
      </c>
    </row>
    <row r="18" ht="16.5" spans="1:12">
      <c r="A18" s="7" t="s">
        <v>53</v>
      </c>
      <c r="B18" s="8" t="s">
        <v>54</v>
      </c>
      <c r="C18" s="10" t="s">
        <v>43</v>
      </c>
      <c r="D18" s="10" t="s">
        <v>43</v>
      </c>
      <c r="E18" s="5" t="s">
        <v>44</v>
      </c>
      <c r="F18" s="5">
        <v>297</v>
      </c>
      <c r="G18" s="4">
        <v>59.4</v>
      </c>
      <c r="H18" s="18">
        <v>84.08</v>
      </c>
      <c r="I18" s="21">
        <v>69.272</v>
      </c>
      <c r="J18" s="29">
        <v>5</v>
      </c>
      <c r="K18" s="5" t="s">
        <v>45</v>
      </c>
      <c r="L18" s="23" t="s">
        <v>18</v>
      </c>
    </row>
    <row r="19" s="1" customFormat="1" ht="16.5" spans="1:12">
      <c r="A19" s="13" t="s">
        <v>55</v>
      </c>
      <c r="B19" s="14" t="s">
        <v>56</v>
      </c>
      <c r="C19" s="15" t="s">
        <v>43</v>
      </c>
      <c r="D19" s="15" t="s">
        <v>43</v>
      </c>
      <c r="E19" s="16" t="s">
        <v>44</v>
      </c>
      <c r="F19" s="16">
        <v>294</v>
      </c>
      <c r="G19" s="17">
        <v>58.8</v>
      </c>
      <c r="H19" s="19">
        <v>0</v>
      </c>
      <c r="I19" s="26">
        <v>35.28</v>
      </c>
      <c r="J19" s="30">
        <v>6</v>
      </c>
      <c r="K19" s="16" t="s">
        <v>57</v>
      </c>
      <c r="L19" s="28" t="s">
        <v>18</v>
      </c>
    </row>
    <row r="20" ht="16.5" spans="1:12">
      <c r="A20" s="7" t="s">
        <v>58</v>
      </c>
      <c r="B20" s="8" t="s">
        <v>59</v>
      </c>
      <c r="C20" s="10" t="s">
        <v>43</v>
      </c>
      <c r="D20" s="10" t="s">
        <v>43</v>
      </c>
      <c r="E20" s="5" t="s">
        <v>44</v>
      </c>
      <c r="F20" s="5">
        <v>255</v>
      </c>
      <c r="G20" s="4">
        <f t="shared" ref="G20" si="0">F20/500*100</f>
        <v>51</v>
      </c>
      <c r="H20" s="20">
        <v>85.14</v>
      </c>
      <c r="I20" s="21">
        <f t="shared" ref="I20" si="1">0.6*G20+0.4*H20</f>
        <v>64.656</v>
      </c>
      <c r="J20" s="29">
        <v>25</v>
      </c>
      <c r="K20" s="5" t="s">
        <v>45</v>
      </c>
      <c r="L20" s="23" t="s">
        <v>60</v>
      </c>
    </row>
  </sheetData>
  <mergeCells count="1">
    <mergeCell ref="A1:M1"/>
  </mergeCells>
  <pageMargins left="0.34" right="0.54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12" sqref="D12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2021-03-27T07:12:00Z</dcterms:created>
  <cp:lastPrinted>2021-03-27T07:16:00Z</cp:lastPrinted>
  <dcterms:modified xsi:type="dcterms:W3CDTF">2021-03-27T14:34:23Z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