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14" r:id="rId1"/>
  </sheets>
  <definedNames>
    <definedName name="_xlnm.Print_Titles" localSheetId="0">'2021'!$1:$2</definedName>
    <definedName name="_xlnm._FilterDatabase" localSheetId="0" hidden="1">'2021'!$A$2:$J$3</definedName>
  </definedNames>
  <calcPr calcId="144525"/>
</workbook>
</file>

<file path=xl/sharedStrings.xml><?xml version="1.0" encoding="utf-8"?>
<sst xmlns="http://schemas.openxmlformats.org/spreadsheetml/2006/main" count="65" uniqueCount="39">
  <si>
    <t>统计与数学学院2021年硕士研究生一志愿拟录取名单（补充公示）</t>
  </si>
  <si>
    <t>序号</t>
  </si>
  <si>
    <t>准考证号</t>
  </si>
  <si>
    <t>姓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</si>
  <si>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</si>
  <si>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</si>
  <si>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</si>
  <si>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</si>
  <si>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</si>
  <si>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</si>
  <si>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</si>
  <si>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103531210011297</t>
  </si>
  <si>
    <t>史妍</t>
  </si>
  <si>
    <t>071400</t>
  </si>
  <si>
    <t>统计学</t>
  </si>
  <si>
    <t>全日制</t>
  </si>
  <si>
    <t>补录</t>
  </si>
  <si>
    <t>103531210011033</t>
  </si>
  <si>
    <t>庄依卓</t>
  </si>
  <si>
    <t>316</t>
  </si>
  <si>
    <t>103531210001188</t>
  </si>
  <si>
    <t>谢祖洋</t>
  </si>
  <si>
    <t>025200</t>
  </si>
  <si>
    <t>应用统计</t>
  </si>
  <si>
    <t>348</t>
  </si>
  <si>
    <t>103531210000551</t>
  </si>
  <si>
    <t>宋俊莹</t>
  </si>
  <si>
    <t>350</t>
  </si>
  <si>
    <t>103531210005902</t>
  </si>
  <si>
    <t>徐汪静</t>
  </si>
  <si>
    <t>365</t>
  </si>
  <si>
    <t>103531210005904</t>
  </si>
  <si>
    <t>姚晓婉</t>
  </si>
  <si>
    <t>356</t>
  </si>
  <si>
    <t>103531210003698</t>
  </si>
  <si>
    <t>毛浩峰</t>
  </si>
  <si>
    <t>351</t>
  </si>
  <si>
    <t>103531210011499</t>
  </si>
  <si>
    <t>雷洛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</si>
</sst>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2"/>
      <name val="宋体"/>
      <charset val="134"/>
    </font>
    <font>
      <sz val="11"/>
      <name val="宋体"/>
      <charset val="134"/>
      <scheme val="minor"/>
    </font>
    <font>
      <b/>
      <sz val="17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5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tabSelected="1" zoomScaleSheetLayoutView="60" workbookViewId="0">
      <selection activeCell="A1" sqref="A1:J1"/>
    </sheetView>
  </sheetViews>
  <sheetFormatPr defaultColWidth="9" defaultRowHeight="14.25"/>
  <cols>
    <col min="1" max="1" width="5" style="3" customWidth="1"/>
    <col min="2" max="2" width="17" customWidth="1"/>
    <col min="3" max="3" width="8.1" customWidth="1"/>
    <col min="4" max="4" width="10" style="4" customWidth="1"/>
    <col min="5" max="5" width="9.9" customWidth="1"/>
    <col min="7" max="7" width="8.9" style="5" customWidth="1"/>
    <col min="8" max="8" width="9.4" style="6" customWidth="1"/>
    <col min="9" max="9" width="9.2" style="6" customWidth="1"/>
    <col min="10" max="10" width="13.5" customWidth="1"/>
  </cols>
  <sheetData>
    <row r="1" ht="40.5" customHeight="1" spans="1:10">
      <c r="A1" s="7" t="s">
        <v>0</v>
      </c>
      <c r="B1" s="7"/>
      <c r="C1" s="7"/>
      <c r="D1" s="7"/>
      <c r="E1" s="7"/>
      <c r="F1" s="7"/>
      <c r="G1" s="8"/>
      <c r="H1" s="8"/>
      <c r="I1" s="8"/>
      <c r="J1" s="7"/>
    </row>
    <row r="2" ht="28.5" customHeight="1" spans="1:10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0" t="s">
        <v>10</v>
      </c>
    </row>
    <row r="3" s="1" customFormat="1" ht="20" customHeight="1" spans="1:10">
      <c r="A3" s="13">
        <v>1</v>
      </c>
      <c r="B3" s="13" t="s">
        <v>11</v>
      </c>
      <c r="C3" s="13" t="s">
        <v>12</v>
      </c>
      <c r="D3" s="14" t="s">
        <v>13</v>
      </c>
      <c r="E3" s="13" t="s">
        <v>14</v>
      </c>
      <c r="F3" s="15" t="s">
        <v>15</v>
      </c>
      <c r="G3" s="13">
        <v>314</v>
      </c>
      <c r="H3" s="16">
        <v>75.68</v>
      </c>
      <c r="I3" s="16">
        <v>66.664</v>
      </c>
      <c r="J3" s="13" t="s">
        <v>16</v>
      </c>
    </row>
    <row r="4" ht="20" customHeight="1" spans="1:10">
      <c r="A4" s="13">
        <v>2</v>
      </c>
      <c r="B4" s="13" t="s">
        <v>17</v>
      </c>
      <c r="C4" s="13" t="s">
        <v>18</v>
      </c>
      <c r="D4" s="14" t="s">
        <v>13</v>
      </c>
      <c r="E4" s="13" t="s">
        <v>14</v>
      </c>
      <c r="F4" s="15" t="s">
        <v>15</v>
      </c>
      <c r="G4" s="13" t="s">
        <v>19</v>
      </c>
      <c r="H4" s="16">
        <v>74.74</v>
      </c>
      <c r="I4" s="16">
        <f>0.7*G4/5+0.3*H4</f>
        <v>66.662</v>
      </c>
      <c r="J4" s="13" t="s">
        <v>16</v>
      </c>
    </row>
    <row r="5" ht="20" customHeight="1" spans="1:10">
      <c r="A5" s="13">
        <v>3</v>
      </c>
      <c r="B5" s="13" t="s">
        <v>20</v>
      </c>
      <c r="C5" s="13" t="s">
        <v>21</v>
      </c>
      <c r="D5" s="14" t="s">
        <v>22</v>
      </c>
      <c r="E5" s="13" t="s">
        <v>23</v>
      </c>
      <c r="F5" s="15" t="s">
        <v>15</v>
      </c>
      <c r="G5" s="16" t="s">
        <v>24</v>
      </c>
      <c r="H5" s="16">
        <v>76.06</v>
      </c>
      <c r="I5" s="16">
        <f t="shared" ref="I5:I9" si="0">G5/5*0.7+H5*0.3</f>
        <v>71.538</v>
      </c>
      <c r="J5" s="13" t="s">
        <v>16</v>
      </c>
    </row>
    <row r="6" ht="20" customHeight="1" spans="1:10">
      <c r="A6" s="13">
        <v>4</v>
      </c>
      <c r="B6" s="13" t="s">
        <v>25</v>
      </c>
      <c r="C6" s="13" t="s">
        <v>26</v>
      </c>
      <c r="D6" s="14" t="s">
        <v>22</v>
      </c>
      <c r="E6" s="13" t="s">
        <v>23</v>
      </c>
      <c r="F6" s="15" t="s">
        <v>15</v>
      </c>
      <c r="G6" s="16" t="s">
        <v>27</v>
      </c>
      <c r="H6" s="16">
        <v>74.92</v>
      </c>
      <c r="I6" s="16">
        <f t="shared" si="0"/>
        <v>71.476</v>
      </c>
      <c r="J6" s="13" t="s">
        <v>16</v>
      </c>
    </row>
    <row r="7" ht="20" customHeight="1" spans="1:10">
      <c r="A7" s="13">
        <v>5</v>
      </c>
      <c r="B7" s="13" t="s">
        <v>28</v>
      </c>
      <c r="C7" s="13" t="s">
        <v>29</v>
      </c>
      <c r="D7" s="14" t="s">
        <v>22</v>
      </c>
      <c r="E7" s="13" t="s">
        <v>23</v>
      </c>
      <c r="F7" s="15" t="s">
        <v>15</v>
      </c>
      <c r="G7" s="16" t="s">
        <v>30</v>
      </c>
      <c r="H7" s="16">
        <v>67.76</v>
      </c>
      <c r="I7" s="16">
        <f t="shared" si="0"/>
        <v>71.428</v>
      </c>
      <c r="J7" s="13" t="s">
        <v>16</v>
      </c>
    </row>
    <row r="8" ht="20" customHeight="1" spans="1:10">
      <c r="A8" s="13">
        <v>6</v>
      </c>
      <c r="B8" s="13" t="s">
        <v>31</v>
      </c>
      <c r="C8" s="13" t="s">
        <v>32</v>
      </c>
      <c r="D8" s="14" t="s">
        <v>22</v>
      </c>
      <c r="E8" s="13" t="s">
        <v>23</v>
      </c>
      <c r="F8" s="15" t="s">
        <v>15</v>
      </c>
      <c r="G8" s="16" t="s">
        <v>33</v>
      </c>
      <c r="H8" s="16">
        <v>70.96</v>
      </c>
      <c r="I8" s="16">
        <f t="shared" si="0"/>
        <v>71.128</v>
      </c>
      <c r="J8" s="13" t="s">
        <v>16</v>
      </c>
    </row>
    <row r="9" ht="20" customHeight="1" spans="1:10">
      <c r="A9" s="17">
        <v>7</v>
      </c>
      <c r="B9" s="17" t="s">
        <v>34</v>
      </c>
      <c r="C9" s="17" t="s">
        <v>35</v>
      </c>
      <c r="D9" s="18" t="s">
        <v>22</v>
      </c>
      <c r="E9" s="17" t="s">
        <v>23</v>
      </c>
      <c r="F9" s="19" t="s">
        <v>15</v>
      </c>
      <c r="G9" s="20" t="s">
        <v>36</v>
      </c>
      <c r="H9" s="20">
        <v>72.66</v>
      </c>
      <c r="I9" s="20">
        <f t="shared" si="0"/>
        <v>70.938</v>
      </c>
      <c r="J9" s="17" t="s">
        <v>16</v>
      </c>
    </row>
    <row r="10" customFormat="1" ht="20" customHeight="1" spans="1:10">
      <c r="A10" s="13">
        <v>8</v>
      </c>
      <c r="B10" s="26" t="s">
        <v>37</v>
      </c>
      <c r="C10" s="13" t="s">
        <v>38</v>
      </c>
      <c r="D10" s="14" t="s">
        <v>22</v>
      </c>
      <c r="E10" s="13" t="s">
        <v>23</v>
      </c>
      <c r="F10" s="15" t="s">
        <v>15</v>
      </c>
      <c r="G10" s="21">
        <v>353</v>
      </c>
      <c r="H10" s="16">
        <v>68.44</v>
      </c>
      <c r="I10" s="16">
        <v>69.95</v>
      </c>
      <c r="J10" s="13" t="s">
        <v>16</v>
      </c>
    </row>
    <row r="11" s="2" customFormat="1" ht="20" customHeight="1" spans="11:256">
      <c r="K11" s="23"/>
      <c r="L11" s="23"/>
      <c r="M11" s="23"/>
      <c r="N11" s="24"/>
      <c r="O11" s="23"/>
      <c r="P11" s="25"/>
      <c r="Q11" s="22"/>
      <c r="R11" s="22"/>
      <c r="S11" s="22"/>
      <c r="T11" s="23"/>
      <c r="U11" s="23"/>
      <c r="V11" s="23"/>
      <c r="W11" s="23"/>
      <c r="X11" s="24"/>
      <c r="Y11" s="23"/>
      <c r="Z11" s="25"/>
      <c r="AA11" s="22"/>
      <c r="AB11" s="22"/>
      <c r="AC11" s="22"/>
      <c r="AD11" s="23"/>
      <c r="AE11" s="23"/>
      <c r="AF11" s="23"/>
      <c r="AG11" s="23"/>
      <c r="AH11" s="24"/>
      <c r="AI11" s="23"/>
      <c r="AJ11" s="25"/>
      <c r="AK11" s="22"/>
      <c r="AL11" s="22"/>
      <c r="AM11" s="22"/>
      <c r="AN11" s="23"/>
      <c r="AO11" s="23"/>
      <c r="AP11" s="23"/>
      <c r="AQ11" s="23"/>
      <c r="AR11" s="24"/>
      <c r="AS11" s="23"/>
      <c r="AT11" s="25"/>
      <c r="AU11" s="22"/>
      <c r="AV11" s="22"/>
      <c r="AW11" s="22"/>
      <c r="AX11" s="23"/>
      <c r="AY11" s="23"/>
      <c r="AZ11" s="23"/>
      <c r="BA11" s="23"/>
      <c r="BB11" s="24"/>
      <c r="BC11" s="23"/>
      <c r="BD11" s="25"/>
      <c r="BE11" s="22"/>
      <c r="BF11" s="22"/>
      <c r="BG11" s="22"/>
      <c r="BH11" s="23"/>
      <c r="BI11" s="23"/>
      <c r="BJ11" s="23"/>
      <c r="BK11" s="23"/>
      <c r="BL11" s="24"/>
      <c r="BM11" s="23"/>
      <c r="BN11" s="25"/>
      <c r="BO11" s="22"/>
      <c r="BP11" s="22"/>
      <c r="BQ11" s="22"/>
      <c r="BR11" s="23"/>
      <c r="BS11" s="23"/>
      <c r="BT11" s="23"/>
      <c r="BU11" s="23"/>
      <c r="BV11" s="24"/>
      <c r="BW11" s="23"/>
      <c r="BX11" s="25"/>
      <c r="BY11" s="22"/>
      <c r="BZ11" s="22"/>
      <c r="CA11" s="22"/>
      <c r="CB11" s="23"/>
      <c r="CC11" s="23"/>
      <c r="CD11" s="23"/>
      <c r="CE11" s="23"/>
      <c r="CF11" s="24"/>
      <c r="CG11" s="23"/>
      <c r="CH11" s="25"/>
      <c r="CI11" s="22"/>
      <c r="CJ11" s="22"/>
      <c r="CK11" s="22"/>
      <c r="CL11" s="23"/>
      <c r="CM11" s="23"/>
      <c r="CN11" s="23"/>
      <c r="CO11" s="23"/>
      <c r="CP11" s="24"/>
      <c r="CQ11" s="23"/>
      <c r="CR11" s="25"/>
      <c r="CS11" s="22"/>
      <c r="CT11" s="22"/>
      <c r="CU11" s="22"/>
      <c r="CV11" s="23"/>
      <c r="CW11" s="23"/>
      <c r="CX11" s="23"/>
      <c r="CY11" s="23"/>
      <c r="CZ11" s="24"/>
      <c r="DA11" s="23"/>
      <c r="DB11" s="25"/>
      <c r="DC11" s="22"/>
      <c r="DD11" s="22"/>
      <c r="DE11" s="22"/>
      <c r="DF11" s="23"/>
      <c r="DG11" s="23"/>
      <c r="DH11" s="23"/>
      <c r="DI11" s="23"/>
      <c r="DJ11" s="24"/>
      <c r="DK11" s="23"/>
      <c r="DL11" s="25"/>
      <c r="DM11" s="22"/>
      <c r="DN11" s="22"/>
      <c r="DO11" s="22"/>
      <c r="DP11" s="23"/>
      <c r="DQ11" s="23"/>
      <c r="DR11" s="23"/>
      <c r="DS11" s="23"/>
      <c r="DT11" s="24"/>
      <c r="DU11" s="23"/>
      <c r="DV11" s="25"/>
      <c r="DW11" s="22"/>
      <c r="DX11" s="22"/>
      <c r="DY11" s="22"/>
      <c r="DZ11" s="23"/>
      <c r="EA11" s="23"/>
      <c r="EB11" s="23"/>
      <c r="EC11" s="23"/>
      <c r="ED11" s="24"/>
      <c r="EE11" s="23"/>
      <c r="EF11" s="25"/>
      <c r="EG11" s="22"/>
      <c r="EH11" s="22"/>
      <c r="EI11" s="22"/>
      <c r="EJ11" s="23"/>
      <c r="EK11" s="23"/>
      <c r="EL11" s="23"/>
      <c r="EM11" s="23"/>
      <c r="EN11" s="24"/>
      <c r="EO11" s="23"/>
      <c r="EP11" s="25"/>
      <c r="EQ11" s="22"/>
      <c r="ER11" s="22"/>
      <c r="ES11" s="22"/>
      <c r="ET11" s="23"/>
      <c r="EU11" s="23"/>
      <c r="EV11" s="23"/>
      <c r="EW11" s="23"/>
      <c r="EX11" s="24"/>
      <c r="EY11" s="23"/>
      <c r="EZ11" s="25"/>
      <c r="FA11" s="22"/>
      <c r="FB11" s="22"/>
      <c r="FC11" s="22"/>
      <c r="FD11" s="23"/>
      <c r="FE11" s="23"/>
      <c r="FF11" s="23"/>
      <c r="FG11" s="23"/>
      <c r="FH11" s="24"/>
      <c r="FI11" s="23"/>
      <c r="FJ11" s="25"/>
      <c r="FK11" s="22"/>
      <c r="FL11" s="22"/>
      <c r="FM11" s="22"/>
      <c r="FN11" s="23"/>
      <c r="FO11" s="23"/>
      <c r="FP11" s="23"/>
      <c r="FQ11" s="23"/>
      <c r="FR11" s="24"/>
      <c r="FS11" s="23"/>
      <c r="FT11" s="25"/>
      <c r="FU11" s="22"/>
      <c r="FV11" s="22"/>
      <c r="FW11" s="22"/>
      <c r="FX11" s="23"/>
      <c r="FY11" s="23"/>
      <c r="FZ11" s="23"/>
      <c r="GA11" s="23"/>
      <c r="GB11" s="24"/>
      <c r="GC11" s="23"/>
      <c r="GD11" s="25"/>
      <c r="GE11" s="22"/>
      <c r="GF11" s="22"/>
      <c r="GG11" s="22"/>
      <c r="GH11" s="23"/>
      <c r="GI11" s="23"/>
      <c r="GJ11" s="23"/>
      <c r="GK11" s="23"/>
      <c r="GL11" s="24"/>
      <c r="GM11" s="23"/>
      <c r="GN11" s="25"/>
      <c r="GO11" s="22"/>
      <c r="GP11" s="22"/>
      <c r="GQ11" s="22"/>
      <c r="GR11" s="23"/>
      <c r="GS11" s="23"/>
      <c r="GT11" s="23"/>
      <c r="GU11" s="23"/>
      <c r="GV11" s="24"/>
      <c r="GW11" s="23"/>
      <c r="GX11" s="25"/>
      <c r="GY11" s="22"/>
      <c r="GZ11" s="22"/>
      <c r="HA11" s="22"/>
      <c r="HB11" s="23"/>
      <c r="HC11" s="23"/>
      <c r="HD11" s="23"/>
      <c r="HE11" s="23"/>
      <c r="HF11" s="24"/>
      <c r="HG11" s="23"/>
      <c r="HH11" s="25"/>
      <c r="HI11" s="22"/>
      <c r="HJ11" s="22"/>
      <c r="HK11" s="22"/>
      <c r="HL11" s="23"/>
      <c r="HM11" s="23"/>
      <c r="HN11" s="23"/>
      <c r="HO11" s="23"/>
      <c r="HP11" s="24"/>
      <c r="HQ11" s="23"/>
      <c r="HR11" s="25"/>
      <c r="HS11" s="22"/>
      <c r="HT11" s="22"/>
      <c r="HU11" s="22"/>
      <c r="HV11" s="23"/>
      <c r="HW11" s="23"/>
      <c r="HX11" s="23"/>
      <c r="HY11" s="23"/>
      <c r="HZ11" s="24"/>
      <c r="IA11" s="23"/>
      <c r="IB11" s="25"/>
      <c r="IC11" s="22"/>
      <c r="ID11" s="22"/>
      <c r="IE11" s="22"/>
      <c r="IF11" s="23"/>
      <c r="IG11" s="23"/>
      <c r="IH11" s="23"/>
      <c r="II11" s="23"/>
      <c r="IJ11" s="24"/>
      <c r="IK11" s="23"/>
      <c r="IL11" s="25"/>
      <c r="IM11" s="22"/>
      <c r="IN11" s="22"/>
      <c r="IO11" s="22"/>
      <c r="IP11" s="23"/>
      <c r="IQ11" s="23"/>
      <c r="IR11" s="23"/>
      <c r="IS11" s="23"/>
      <c r="IT11" s="24"/>
      <c r="IU11" s="23"/>
      <c r="IV11" s="25"/>
    </row>
    <row r="13" spans="6:6">
      <c r="F13" s="22"/>
    </row>
  </sheetData>
  <mergeCells count="1">
    <mergeCell ref="A1:J1"/>
  </mergeCells>
  <printOptions horizontalCentered="1"/>
  <pageMargins left="0.31496062992126" right="0.31496062992126" top="0.551181102362205" bottom="0.354330708661417" header="0.31496062992126" footer="0.118110236220472"/>
  <pageSetup paperSize="9" scale="85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dhg</dc:creator>
  <cp:lastModifiedBy>QiTian M620</cp:lastModifiedBy>
  <dcterms:created xsi:type="dcterms:W3CDTF">2008-04-11T00:40:00Z</dcterms:created>
  <cp:lastPrinted>2021-03-29T12:09:00Z</cp:lastPrinted>
  <dcterms:modified xsi:type="dcterms:W3CDTF">2021-04-22T07:27:58Z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5E31B32B301548C98664E820A3C18E6B</vt:lpwstr>
  </property>
</Properties>
</file>