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<sst xmlns="http://schemas.openxmlformats.org/spreadsheetml/2006/main" count="48" uniqueCount="28">
  <si>
    <t>绍兴文理学院2021年硕士研究生招生拟录取名单</t>
  </si>
  <si>
    <t>序号</t>
  </si>
  <si>
    <t>专业</t>
  </si>
  <si>
    <t>准考证号</t>
  </si>
  <si>
    <t>姓 名</t>
  </si>
  <si>
    <t>政治审核</t>
  </si>
  <si>
    <t>同等学力
加试课程</t>
  </si>
  <si>
    <t>初试成绩
（A）</t>
  </si>
  <si>
    <t>复试成绩(B)</t>
  </si>
  <si>
    <t>总成绩
(A*0.7/5+B*0.3)</t>
  </si>
  <si>
    <t>是否
拟录取</t>
  </si>
  <si>
    <t>（是否合格）</t>
  </si>
  <si>
    <t>综合面试成绩(a)</t>
  </si>
  <si>
    <t>专业课
笔试成绩(b)</t>
  </si>
  <si>
    <t>外语测试
成绩（c）</t>
  </si>
  <si>
    <t>合计（a+b+c）</t>
  </si>
  <si>
    <t>学科教学（语文）</t>
  </si>
  <si>
    <t>辛建婷</t>
  </si>
  <si>
    <t>是</t>
  </si>
  <si>
    <t>/</t>
  </si>
  <si>
    <t>拟录取</t>
  </si>
  <si>
    <t>李先照</t>
  </si>
  <si>
    <t>张烨</t>
  </si>
  <si>
    <t>胡忠轶</t>
  </si>
  <si>
    <t>牛豪豪</t>
  </si>
  <si>
    <t>否</t>
  </si>
  <si>
    <t>杨慕蓉</t>
  </si>
  <si>
    <t>备注：拟录取考生中有人自动放弃拟录取资格的，则按排名顺序符合条件的考生依次递补。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</si>
</sst>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黑体"/>
      <family val="3"/>
    </font>
    <font>
      <sz val="10.5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0" zoomScaleNormal="70" workbookViewId="0" topLeftCell="A1">
      <selection activeCell="M9" sqref="A4:M9"/>
    </sheetView>
  </sheetViews>
  <sheetFormatPr defaultColWidth="9.00390625" defaultRowHeight="14.25"/>
  <cols>
    <col min="1" max="1" width="4.25390625" style="0" customWidth="1"/>
    <col min="2" max="2" width="23.00390625" style="0" customWidth="1"/>
    <col min="3" max="3" width="22.875" style="0" customWidth="1"/>
    <col min="5" max="5" width="11.625" style="1" customWidth="1"/>
    <col min="6" max="6" width="16.00390625" style="1" customWidth="1"/>
    <col min="7" max="7" width="11.375" style="1" customWidth="1"/>
    <col min="8" max="8" width="10.25390625" style="0" customWidth="1"/>
    <col min="9" max="9" width="12.50390625" style="0" customWidth="1"/>
    <col min="10" max="10" width="9.375" style="0" customWidth="1"/>
    <col min="11" max="11" width="8.50390625" style="0" bestFit="1" customWidth="1"/>
    <col min="12" max="12" width="14.875" style="0" customWidth="1"/>
    <col min="13" max="13" width="9.50390625" style="0" customWidth="1"/>
  </cols>
  <sheetData>
    <row r="1" spans="1:13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7"/>
      <c r="J2" s="17"/>
      <c r="K2" s="18"/>
      <c r="L2" s="4" t="s">
        <v>9</v>
      </c>
      <c r="M2" s="3" t="s">
        <v>10</v>
      </c>
    </row>
    <row r="3" spans="1:13" ht="34.5" customHeight="1">
      <c r="A3" s="3"/>
      <c r="B3" s="6"/>
      <c r="C3" s="3"/>
      <c r="D3" s="3"/>
      <c r="E3" s="3" t="s">
        <v>11</v>
      </c>
      <c r="F3" s="3" t="s">
        <v>11</v>
      </c>
      <c r="G3" s="7"/>
      <c r="H3" s="3" t="s">
        <v>12</v>
      </c>
      <c r="I3" s="3" t="s">
        <v>13</v>
      </c>
      <c r="J3" s="4" t="s">
        <v>14</v>
      </c>
      <c r="K3" s="3" t="s">
        <v>15</v>
      </c>
      <c r="L3" s="19"/>
      <c r="M3" s="3"/>
    </row>
    <row r="4" spans="1:13" ht="27.75" customHeight="1">
      <c r="A4" s="8">
        <v>1</v>
      </c>
      <c r="B4" s="9" t="s">
        <v>16</v>
      </c>
      <c r="C4" s="10">
        <v>104461234505591</v>
      </c>
      <c r="D4" s="11" t="s">
        <v>17</v>
      </c>
      <c r="E4" s="8" t="s">
        <v>18</v>
      </c>
      <c r="F4" s="8" t="s">
        <v>19</v>
      </c>
      <c r="G4" s="12">
        <v>374</v>
      </c>
      <c r="H4" s="13">
        <v>29.6</v>
      </c>
      <c r="I4" s="13">
        <v>40</v>
      </c>
      <c r="J4" s="13">
        <v>10.6</v>
      </c>
      <c r="K4" s="13">
        <f aca="true" t="shared" si="0" ref="K4:K9">H4+I4+J4</f>
        <v>80.19999999999999</v>
      </c>
      <c r="L4" s="13">
        <f aca="true" t="shared" si="1" ref="L4:L9">G4*0.7/5+K4*0.3</f>
        <v>76.41999999999999</v>
      </c>
      <c r="M4" s="20" t="s">
        <v>20</v>
      </c>
    </row>
    <row r="5" spans="1:13" ht="27.75" customHeight="1">
      <c r="A5" s="8">
        <v>2</v>
      </c>
      <c r="B5" s="9" t="s">
        <v>16</v>
      </c>
      <c r="C5" s="10">
        <v>103201210001460</v>
      </c>
      <c r="D5" s="11" t="s">
        <v>21</v>
      </c>
      <c r="E5" s="8" t="s">
        <v>18</v>
      </c>
      <c r="F5" s="8" t="s">
        <v>19</v>
      </c>
      <c r="G5" s="12">
        <v>372</v>
      </c>
      <c r="H5" s="13">
        <v>29</v>
      </c>
      <c r="I5" s="13">
        <v>39</v>
      </c>
      <c r="J5" s="13">
        <v>11.2</v>
      </c>
      <c r="K5" s="13">
        <f t="shared" si="0"/>
        <v>79.2</v>
      </c>
      <c r="L5" s="13">
        <f t="shared" si="1"/>
        <v>75.84</v>
      </c>
      <c r="M5" s="20" t="s">
        <v>20</v>
      </c>
    </row>
    <row r="6" spans="1:13" ht="27.75" customHeight="1">
      <c r="A6" s="8">
        <v>3</v>
      </c>
      <c r="B6" s="9" t="s">
        <v>16</v>
      </c>
      <c r="C6" s="10">
        <v>102701000007372</v>
      </c>
      <c r="D6" s="11" t="s">
        <v>22</v>
      </c>
      <c r="E6" s="8" t="s">
        <v>18</v>
      </c>
      <c r="F6" s="8" t="s">
        <v>19</v>
      </c>
      <c r="G6" s="12">
        <v>371</v>
      </c>
      <c r="H6" s="14">
        <v>29.8</v>
      </c>
      <c r="I6" s="13">
        <v>32.5</v>
      </c>
      <c r="J6" s="14">
        <v>12.4</v>
      </c>
      <c r="K6" s="13">
        <f t="shared" si="0"/>
        <v>74.7</v>
      </c>
      <c r="L6" s="13">
        <f t="shared" si="1"/>
        <v>74.35</v>
      </c>
      <c r="M6" s="20" t="s">
        <v>20</v>
      </c>
    </row>
    <row r="7" spans="1:13" ht="27.75" customHeight="1">
      <c r="A7" s="8">
        <v>4</v>
      </c>
      <c r="B7" s="9" t="s">
        <v>16</v>
      </c>
      <c r="C7" s="10">
        <v>111171210016259</v>
      </c>
      <c r="D7" s="11" t="s">
        <v>23</v>
      </c>
      <c r="E7" s="8" t="s">
        <v>18</v>
      </c>
      <c r="F7" s="8" t="s">
        <v>19</v>
      </c>
      <c r="G7" s="12">
        <v>368</v>
      </c>
      <c r="H7" s="13">
        <v>30</v>
      </c>
      <c r="I7" s="13">
        <v>30</v>
      </c>
      <c r="J7" s="13">
        <v>11.4</v>
      </c>
      <c r="K7" s="13">
        <f t="shared" si="0"/>
        <v>71.4</v>
      </c>
      <c r="L7" s="13">
        <f t="shared" si="1"/>
        <v>72.94</v>
      </c>
      <c r="M7" s="20" t="s">
        <v>20</v>
      </c>
    </row>
    <row r="8" spans="1:13" ht="27.75" customHeight="1">
      <c r="A8" s="8">
        <v>5</v>
      </c>
      <c r="B8" s="9" t="s">
        <v>16</v>
      </c>
      <c r="C8" s="10">
        <v>107181141309852</v>
      </c>
      <c r="D8" s="11" t="s">
        <v>24</v>
      </c>
      <c r="E8" s="8" t="s">
        <v>18</v>
      </c>
      <c r="F8" s="8" t="s">
        <v>19</v>
      </c>
      <c r="G8" s="12">
        <v>371</v>
      </c>
      <c r="H8" s="13">
        <v>20.2</v>
      </c>
      <c r="I8" s="13">
        <v>25.5</v>
      </c>
      <c r="J8" s="13">
        <v>9.8</v>
      </c>
      <c r="K8" s="13">
        <f t="shared" si="0"/>
        <v>55.5</v>
      </c>
      <c r="L8" s="13">
        <f t="shared" si="1"/>
        <v>68.59</v>
      </c>
      <c r="M8" s="20" t="s">
        <v>25</v>
      </c>
    </row>
    <row r="9" spans="1:13" ht="27.75" customHeight="1">
      <c r="A9" s="8">
        <v>6</v>
      </c>
      <c r="B9" s="9" t="s">
        <v>16</v>
      </c>
      <c r="C9" s="10">
        <v>105321360113656</v>
      </c>
      <c r="D9" s="11" t="s">
        <v>26</v>
      </c>
      <c r="E9" s="8" t="s">
        <v>18</v>
      </c>
      <c r="F9" s="8" t="s">
        <v>19</v>
      </c>
      <c r="G9" s="12">
        <v>369</v>
      </c>
      <c r="H9" s="13">
        <v>17</v>
      </c>
      <c r="I9" s="13">
        <v>16</v>
      </c>
      <c r="J9" s="13">
        <v>9.4</v>
      </c>
      <c r="K9" s="13">
        <f t="shared" si="0"/>
        <v>42.4</v>
      </c>
      <c r="L9" s="13">
        <f t="shared" si="1"/>
        <v>64.38</v>
      </c>
      <c r="M9" s="20" t="s">
        <v>25</v>
      </c>
    </row>
    <row r="11" spans="1:13" ht="22.5" customHeight="1">
      <c r="A11" s="15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</sheetData>
  <sheetProtection/>
  <mergeCells count="10">
    <mergeCell ref="A1:M1"/>
    <mergeCell ref="H2:K2"/>
    <mergeCell ref="A11:M11"/>
    <mergeCell ref="A2:A3"/>
    <mergeCell ref="B2:B3"/>
    <mergeCell ref="C2:C3"/>
    <mergeCell ref="D2:D3"/>
    <mergeCell ref="G2:G3"/>
    <mergeCell ref="L2:L3"/>
    <mergeCell ref="M2:M3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神大人的啾酱</cp:lastModifiedBy>
  <cp:lastPrinted>2014-03-13T00:06:47Z</cp:lastPrinted>
  <dcterms:created xsi:type="dcterms:W3CDTF">1996-12-17T01:32:42Z</dcterms:created>
  <dcterms:modified xsi:type="dcterms:W3CDTF">2021-04-20T01:22:52Z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