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70" yWindow="660" windowWidth="21435" windowHeight="1156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<sst xmlns="http://schemas.openxmlformats.org/spreadsheetml/2006/main" count="385" uniqueCount="114">
  <si>
    <t>姓名</t>
  </si>
  <si>
    <t>报考编号</t>
  </si>
  <si>
    <t>报考专业名称</t>
  </si>
  <si>
    <t>是否通过政治考核</t>
  </si>
  <si>
    <t>业务课1</t>
    <phoneticPr fontId="2" type="noConversion"/>
  </si>
  <si>
    <t>业务
课2</t>
    <phoneticPr fontId="2" type="noConversion"/>
  </si>
  <si>
    <t>教育管理</t>
  </si>
  <si>
    <t>非定向就业</t>
  </si>
  <si>
    <t>全日制</t>
  </si>
  <si>
    <t>定向就业</t>
  </si>
  <si>
    <t>非全日制</t>
  </si>
  <si>
    <t>类别</t>
  </si>
  <si>
    <t>全日制专业型硕士</t>
  </si>
  <si>
    <t>非全日制专业型硕士</t>
  </si>
  <si>
    <t>序号</t>
  </si>
  <si>
    <t>教育学</t>
  </si>
  <si>
    <t>总评成绩</t>
    <phoneticPr fontId="2" type="noConversion"/>
  </si>
  <si>
    <t>是否拟录取</t>
  </si>
  <si>
    <t>拟录取类别</t>
  </si>
  <si>
    <t>拟录取学习方式</t>
  </si>
  <si>
    <t>录取专业</t>
  </si>
  <si>
    <t>是</t>
  </si>
  <si>
    <t>是</t>
    <phoneticPr fontId="2" type="noConversion"/>
  </si>
  <si>
    <t>全日制</t>
    <phoneticPr fontId="2" type="noConversion"/>
  </si>
  <si>
    <t>教育学</t>
    <phoneticPr fontId="2" type="noConversion"/>
  </si>
  <si>
    <t>备注</t>
    <phoneticPr fontId="2" type="noConversion"/>
  </si>
  <si>
    <t>乐山计划</t>
  </si>
  <si>
    <t>乐山计划</t>
    <phoneticPr fontId="2" type="noConversion"/>
  </si>
  <si>
    <t>/</t>
    <phoneticPr fontId="2" type="noConversion"/>
  </si>
  <si>
    <t>全日制学术型硕士</t>
    <phoneticPr fontId="2" type="noConversion"/>
  </si>
  <si>
    <t>教育科学研究院2021硕士研究生调剂复试拟录取名单公示</t>
    <phoneticPr fontId="2" type="noConversion"/>
  </si>
  <si>
    <t>王晓风</t>
    <phoneticPr fontId="2" type="noConversion"/>
  </si>
  <si>
    <t>综合面试</t>
    <phoneticPr fontId="2" type="noConversion"/>
  </si>
  <si>
    <t>英语面试</t>
    <phoneticPr fontId="2" type="noConversion"/>
  </si>
  <si>
    <t>禹双文</t>
  </si>
  <si>
    <t>朱丽维</t>
  </si>
  <si>
    <t>阳青</t>
  </si>
  <si>
    <t>李一凡</t>
  </si>
  <si>
    <t>黄寅</t>
  </si>
  <si>
    <t>刁顺</t>
  </si>
  <si>
    <t>周沛</t>
  </si>
  <si>
    <t>105741000015617</t>
  </si>
  <si>
    <t>姚婷婷</t>
  </si>
  <si>
    <t>102871211008429</t>
  </si>
  <si>
    <t>董巧巧</t>
  </si>
  <si>
    <t>105111105505929</t>
  </si>
  <si>
    <t>蒋玉萍</t>
  </si>
  <si>
    <t>106561045101042</t>
  </si>
  <si>
    <t>赵峰</t>
  </si>
  <si>
    <t>102951212012336</t>
  </si>
  <si>
    <t>王琪</t>
    <phoneticPr fontId="2" type="noConversion"/>
  </si>
  <si>
    <t>102801210012654</t>
  </si>
  <si>
    <t>杨泽惠</t>
    <phoneticPr fontId="2" type="noConversion"/>
  </si>
  <si>
    <t>104871000100740</t>
  </si>
  <si>
    <t>贾晔昀</t>
  </si>
  <si>
    <t>102461621307661</t>
  </si>
  <si>
    <t>丁岚</t>
  </si>
  <si>
    <t>105111104301514</t>
  </si>
  <si>
    <t>杨科</t>
  </si>
  <si>
    <t>105741000016454</t>
  </si>
  <si>
    <t>杜旋</t>
  </si>
  <si>
    <t>105421431522291</t>
  </si>
  <si>
    <t>王友飞</t>
  </si>
  <si>
    <t>106351330025230</t>
  </si>
  <si>
    <t>彭月霞</t>
  </si>
  <si>
    <t>100271998110503</t>
  </si>
  <si>
    <t>刘天容</t>
  </si>
  <si>
    <t>102841210704020</t>
  </si>
  <si>
    <t>张俊菲</t>
  </si>
  <si>
    <t>100271999382413</t>
  </si>
  <si>
    <t>赵晶</t>
  </si>
  <si>
    <t>100271999382149</t>
  </si>
  <si>
    <t>张鑫</t>
  </si>
  <si>
    <t>100271999383235</t>
  </si>
  <si>
    <t>李颖</t>
    <phoneticPr fontId="2" type="noConversion"/>
  </si>
  <si>
    <t>104751040100252</t>
  </si>
  <si>
    <t>弃权</t>
    <phoneticPr fontId="2" type="noConversion"/>
  </si>
  <si>
    <t>郭副鼎</t>
    <phoneticPr fontId="2" type="noConversion"/>
  </si>
  <si>
    <t>石尘芳</t>
  </si>
  <si>
    <t>100521011109299</t>
  </si>
  <si>
    <t>王美彤</t>
  </si>
  <si>
    <t>102001210406132</t>
  </si>
  <si>
    <t>李丹</t>
  </si>
  <si>
    <t>102011210200130</t>
  </si>
  <si>
    <t>颜昱章</t>
  </si>
  <si>
    <t>104141045108062</t>
  </si>
  <si>
    <t>史幸雅</t>
  </si>
  <si>
    <t>104821411070770</t>
  </si>
  <si>
    <t>李元</t>
  </si>
  <si>
    <t>105341432103007</t>
  </si>
  <si>
    <t>贾梦</t>
  </si>
  <si>
    <t>107181612203475</t>
  </si>
  <si>
    <t>武文君</t>
    <phoneticPr fontId="2" type="noConversion"/>
  </si>
  <si>
    <t>徐美玲</t>
  </si>
  <si>
    <t>100071000015064</t>
  </si>
  <si>
    <t>马艳梅</t>
    <phoneticPr fontId="2" type="noConversion"/>
  </si>
  <si>
    <t>张梦</t>
    <phoneticPr fontId="2" type="noConversion"/>
  </si>
  <si>
    <t>聂宁宁</t>
    <phoneticPr fontId="2" type="noConversion"/>
  </si>
  <si>
    <t>麻玲慧</t>
  </si>
  <si>
    <t>105321432813134</t>
  </si>
  <si>
    <t>否</t>
    <phoneticPr fontId="2" type="noConversion"/>
  </si>
  <si>
    <t>/</t>
  </si>
  <si>
    <t>/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</si>
  <si>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</si>
  <si>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</si>
  <si>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</si>
  <si>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否</t>
    <phoneticPr fontId="2" type="noConversion"/>
  </si>
  <si>
    <t>自愿放弃</t>
  </si>
  <si>
    <t>自愿放弃</t>
    <phoneticPr fontId="2" type="noConversion"/>
  </si>
  <si>
    <t>否</t>
    <phoneticPr fontId="2" type="noConversion"/>
  </si>
  <si>
    <t>否</t>
    <phoneticPr fontId="2" type="noConversion"/>
  </si>
  <si>
    <t>外语</t>
    <phoneticPr fontId="2" type="noConversion"/>
  </si>
  <si>
    <t>政治</t>
    <phoneticPr fontId="2" type="noConversion"/>
  </si>
  <si>
    <t>初试总成绩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</si>
</sst>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00_);[Red]\(0.0000\)"/>
  </numFmts>
  <fonts count="6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C29" sqref="C29"/>
    </sheetView>
  </sheetViews>
  <sheetFormatPr defaultRowHeight="13.5"/>
  <cols>
    <col min="1" max="1" width="5.875" customWidth="1"/>
    <col min="2" max="2" width="5" style="1" customWidth="1"/>
    <col min="3" max="3" width="8.125" style="1" customWidth="1"/>
    <col min="4" max="4" width="16.75" style="2" customWidth="1"/>
    <col min="5" max="5" width="9.75" style="1" customWidth="1"/>
    <col min="6" max="6" width="5.375" style="1" customWidth="1"/>
    <col min="7" max="7" width="5.875" style="1" customWidth="1"/>
    <col min="8" max="8" width="6.125" style="1" customWidth="1"/>
    <col min="9" max="9" width="5.625" style="1" customWidth="1"/>
    <col min="10" max="10" width="6.25" style="1" customWidth="1"/>
    <col min="11" max="11" width="6.75" style="3" customWidth="1"/>
    <col min="12" max="12" width="6" style="3" customWidth="1"/>
    <col min="13" max="13" width="10.5" style="4" customWidth="1"/>
    <col min="14" max="14" width="8.25" style="3" customWidth="1"/>
    <col min="15" max="15" width="9" style="3" customWidth="1"/>
    <col min="16" max="16" width="11.5" style="3" customWidth="1"/>
    <col min="17" max="17" width="10.375" style="3" customWidth="1"/>
    <col min="18" max="18" width="9.5" style="3" customWidth="1"/>
    <col min="19" max="19" width="8.25" customWidth="1"/>
  </cols>
  <sheetData>
    <row r="1" spans="1:19" s="6" customFormat="1" ht="39.950000000000003" customHeight="1">
      <c r="A1" s="8"/>
      <c r="B1" s="18" t="s">
        <v>30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5" customFormat="1" ht="45.75" customHeight="1">
      <c r="A2" s="7" t="s">
        <v>11</v>
      </c>
      <c r="B2" s="7" t="s">
        <v>14</v>
      </c>
      <c r="C2" s="7" t="s">
        <v>0</v>
      </c>
      <c r="D2" s="7" t="s">
        <v>1</v>
      </c>
      <c r="E2" s="7" t="s">
        <v>2</v>
      </c>
      <c r="F2" s="7" t="s">
        <v>112</v>
      </c>
      <c r="G2" s="7" t="s">
        <v>111</v>
      </c>
      <c r="H2" s="7" t="s">
        <v>4</v>
      </c>
      <c r="I2" s="7" t="s">
        <v>5</v>
      </c>
      <c r="J2" s="7" t="s">
        <v>113</v>
      </c>
      <c r="K2" s="7" t="s">
        <v>32</v>
      </c>
      <c r="L2" s="7" t="s">
        <v>33</v>
      </c>
      <c r="M2" s="7" t="s">
        <v>16</v>
      </c>
      <c r="N2" s="7" t="s">
        <v>3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25</v>
      </c>
    </row>
    <row r="3" spans="1:19" s="11" customFormat="1" ht="26.1" customHeight="1">
      <c r="A3" s="20" t="s">
        <v>29</v>
      </c>
      <c r="B3" s="16">
        <v>1</v>
      </c>
      <c r="C3" s="16" t="s">
        <v>31</v>
      </c>
      <c r="D3" s="10">
        <v>104751040101377</v>
      </c>
      <c r="E3" s="16" t="s">
        <v>15</v>
      </c>
      <c r="F3" s="16">
        <v>80</v>
      </c>
      <c r="G3" s="16">
        <v>73</v>
      </c>
      <c r="H3" s="16">
        <v>225</v>
      </c>
      <c r="I3" s="16" t="s">
        <v>28</v>
      </c>
      <c r="J3" s="16">
        <v>378</v>
      </c>
      <c r="K3" s="16">
        <v>86</v>
      </c>
      <c r="L3" s="16">
        <v>80</v>
      </c>
      <c r="M3" s="16">
        <f>J3/5*0.6+(K3*0.8+L3*0.2)*0.4</f>
        <v>79.28</v>
      </c>
      <c r="N3" s="16" t="s">
        <v>22</v>
      </c>
      <c r="O3" s="16" t="s">
        <v>22</v>
      </c>
      <c r="P3" s="16" t="s">
        <v>7</v>
      </c>
      <c r="Q3" s="16" t="s">
        <v>23</v>
      </c>
      <c r="R3" s="16" t="s">
        <v>24</v>
      </c>
      <c r="S3" s="16"/>
    </row>
    <row r="4" spans="1:19" s="11" customFormat="1" ht="26.1" customHeight="1">
      <c r="A4" s="20"/>
      <c r="B4" s="16">
        <v>2</v>
      </c>
      <c r="C4" s="12" t="s">
        <v>74</v>
      </c>
      <c r="D4" s="12" t="s">
        <v>75</v>
      </c>
      <c r="E4" s="16" t="s">
        <v>15</v>
      </c>
      <c r="F4" s="12">
        <v>79</v>
      </c>
      <c r="G4" s="12">
        <v>79</v>
      </c>
      <c r="H4" s="12">
        <v>223</v>
      </c>
      <c r="I4" s="12" t="s">
        <v>104</v>
      </c>
      <c r="J4" s="12">
        <v>381</v>
      </c>
      <c r="K4" s="16" t="s">
        <v>103</v>
      </c>
      <c r="L4" s="16" t="s">
        <v>28</v>
      </c>
      <c r="M4" s="16" t="s">
        <v>28</v>
      </c>
      <c r="N4" s="16" t="s">
        <v>28</v>
      </c>
      <c r="O4" s="16" t="s">
        <v>100</v>
      </c>
      <c r="P4" s="16" t="s">
        <v>28</v>
      </c>
      <c r="Q4" s="16" t="s">
        <v>28</v>
      </c>
      <c r="R4" s="16" t="s">
        <v>28</v>
      </c>
      <c r="S4" s="16" t="s">
        <v>76</v>
      </c>
    </row>
    <row r="5" spans="1:19" s="11" customFormat="1" ht="26.1" customHeight="1">
      <c r="A5" s="20"/>
      <c r="B5" s="16">
        <v>3</v>
      </c>
      <c r="C5" s="12" t="s">
        <v>77</v>
      </c>
      <c r="D5" s="10">
        <v>100561025323642</v>
      </c>
      <c r="E5" s="16" t="s">
        <v>15</v>
      </c>
      <c r="F5" s="12">
        <v>74</v>
      </c>
      <c r="G5" s="12">
        <v>75</v>
      </c>
      <c r="H5" s="12">
        <v>226</v>
      </c>
      <c r="I5" s="12" t="s">
        <v>105</v>
      </c>
      <c r="J5" s="12">
        <v>375</v>
      </c>
      <c r="K5" s="16" t="s">
        <v>28</v>
      </c>
      <c r="L5" s="16" t="s">
        <v>28</v>
      </c>
      <c r="M5" s="16" t="s">
        <v>28</v>
      </c>
      <c r="N5" s="16" t="s">
        <v>28</v>
      </c>
      <c r="O5" s="16" t="s">
        <v>100</v>
      </c>
      <c r="P5" s="16" t="s">
        <v>28</v>
      </c>
      <c r="Q5" s="16" t="s">
        <v>28</v>
      </c>
      <c r="R5" s="16" t="s">
        <v>28</v>
      </c>
      <c r="S5" s="16" t="s">
        <v>76</v>
      </c>
    </row>
    <row r="6" spans="1:19" s="11" customFormat="1" ht="26.1" customHeight="1">
      <c r="A6" s="20" t="s">
        <v>12</v>
      </c>
      <c r="B6" s="16">
        <v>1</v>
      </c>
      <c r="C6" s="12" t="s">
        <v>34</v>
      </c>
      <c r="D6" s="10">
        <v>105331411515908</v>
      </c>
      <c r="E6" s="16" t="s">
        <v>6</v>
      </c>
      <c r="F6" s="12">
        <v>62</v>
      </c>
      <c r="G6" s="12">
        <v>83</v>
      </c>
      <c r="H6" s="12">
        <v>136</v>
      </c>
      <c r="I6" s="12">
        <v>121</v>
      </c>
      <c r="J6" s="12">
        <v>402</v>
      </c>
      <c r="K6" s="12">
        <v>90</v>
      </c>
      <c r="L6" s="12">
        <v>83</v>
      </c>
      <c r="M6" s="12">
        <v>83.68</v>
      </c>
      <c r="N6" s="16" t="s">
        <v>21</v>
      </c>
      <c r="O6" s="16" t="s">
        <v>21</v>
      </c>
      <c r="P6" s="16" t="s">
        <v>7</v>
      </c>
      <c r="Q6" s="16" t="s">
        <v>8</v>
      </c>
      <c r="R6" s="16" t="s">
        <v>6</v>
      </c>
      <c r="S6" s="16" t="s">
        <v>27</v>
      </c>
    </row>
    <row r="7" spans="1:19" s="11" customFormat="1" ht="26.25" customHeight="1">
      <c r="A7" s="20"/>
      <c r="B7" s="16">
        <v>2</v>
      </c>
      <c r="C7" s="12" t="s">
        <v>35</v>
      </c>
      <c r="D7" s="10">
        <v>144301125000620</v>
      </c>
      <c r="E7" s="16" t="s">
        <v>6</v>
      </c>
      <c r="F7" s="12">
        <v>73</v>
      </c>
      <c r="G7" s="12">
        <v>73</v>
      </c>
      <c r="H7" s="12">
        <v>244</v>
      </c>
      <c r="I7" s="12" t="s">
        <v>28</v>
      </c>
      <c r="J7" s="16">
        <v>390</v>
      </c>
      <c r="K7" s="12">
        <v>91.6</v>
      </c>
      <c r="L7" s="12">
        <v>84.5</v>
      </c>
      <c r="M7" s="12">
        <v>82.872</v>
      </c>
      <c r="N7" s="16" t="s">
        <v>21</v>
      </c>
      <c r="O7" s="16" t="s">
        <v>21</v>
      </c>
      <c r="P7" s="16" t="s">
        <v>7</v>
      </c>
      <c r="Q7" s="16" t="s">
        <v>8</v>
      </c>
      <c r="R7" s="16" t="s">
        <v>6</v>
      </c>
      <c r="S7" s="16" t="s">
        <v>27</v>
      </c>
    </row>
    <row r="8" spans="1:19" s="11" customFormat="1" ht="26.1" customHeight="1">
      <c r="A8" s="20"/>
      <c r="B8" s="16">
        <v>3</v>
      </c>
      <c r="C8" s="12" t="s">
        <v>36</v>
      </c>
      <c r="D8" s="10">
        <v>100281431800001</v>
      </c>
      <c r="E8" s="16" t="s">
        <v>6</v>
      </c>
      <c r="F8" s="12">
        <v>62</v>
      </c>
      <c r="G8" s="12">
        <v>80</v>
      </c>
      <c r="H8" s="12">
        <v>249</v>
      </c>
      <c r="I8" s="12" t="s">
        <v>28</v>
      </c>
      <c r="J8" s="16">
        <v>391</v>
      </c>
      <c r="K8" s="12">
        <v>89.2</v>
      </c>
      <c r="L8" s="12">
        <v>90</v>
      </c>
      <c r="M8" s="12">
        <v>82.664000000000001</v>
      </c>
      <c r="N8" s="16" t="s">
        <v>21</v>
      </c>
      <c r="O8" s="16" t="s">
        <v>21</v>
      </c>
      <c r="P8" s="16" t="s">
        <v>7</v>
      </c>
      <c r="Q8" s="16" t="s">
        <v>8</v>
      </c>
      <c r="R8" s="16" t="s">
        <v>6</v>
      </c>
      <c r="S8" s="16" t="s">
        <v>27</v>
      </c>
    </row>
    <row r="9" spans="1:19" s="13" customFormat="1" ht="26.1" customHeight="1">
      <c r="A9" s="20"/>
      <c r="B9" s="16">
        <v>4</v>
      </c>
      <c r="C9" s="12" t="s">
        <v>37</v>
      </c>
      <c r="D9" s="10">
        <v>106351305008306</v>
      </c>
      <c r="E9" s="16" t="s">
        <v>6</v>
      </c>
      <c r="F9" s="12">
        <v>80</v>
      </c>
      <c r="G9" s="12">
        <v>74</v>
      </c>
      <c r="H9" s="12">
        <v>116</v>
      </c>
      <c r="I9" s="12">
        <v>134</v>
      </c>
      <c r="J9" s="12">
        <v>404</v>
      </c>
      <c r="K9" s="12">
        <v>84.2</v>
      </c>
      <c r="L9" s="12">
        <v>83</v>
      </c>
      <c r="M9" s="12">
        <v>82.063999999999993</v>
      </c>
      <c r="N9" s="16" t="s">
        <v>21</v>
      </c>
      <c r="O9" s="16" t="s">
        <v>21</v>
      </c>
      <c r="P9" s="16" t="s">
        <v>7</v>
      </c>
      <c r="Q9" s="16" t="s">
        <v>8</v>
      </c>
      <c r="R9" s="16" t="s">
        <v>6</v>
      </c>
      <c r="S9" s="16" t="s">
        <v>27</v>
      </c>
    </row>
    <row r="10" spans="1:19" s="13" customFormat="1" ht="26.1" customHeight="1">
      <c r="A10" s="20"/>
      <c r="B10" s="16">
        <v>5</v>
      </c>
      <c r="C10" s="12" t="s">
        <v>38</v>
      </c>
      <c r="D10" s="10">
        <v>105111105505978</v>
      </c>
      <c r="E10" s="16" t="s">
        <v>6</v>
      </c>
      <c r="F10" s="12">
        <v>64</v>
      </c>
      <c r="G10" s="12">
        <v>77</v>
      </c>
      <c r="H10" s="12">
        <v>114</v>
      </c>
      <c r="I10" s="12">
        <v>135</v>
      </c>
      <c r="J10" s="12">
        <v>390</v>
      </c>
      <c r="K10" s="12">
        <v>86.8</v>
      </c>
      <c r="L10" s="12">
        <v>86</v>
      </c>
      <c r="M10" s="12">
        <v>81.456000000000003</v>
      </c>
      <c r="N10" s="16" t="s">
        <v>21</v>
      </c>
      <c r="O10" s="16" t="s">
        <v>21</v>
      </c>
      <c r="P10" s="16" t="s">
        <v>7</v>
      </c>
      <c r="Q10" s="16" t="s">
        <v>8</v>
      </c>
      <c r="R10" s="16" t="s">
        <v>6</v>
      </c>
      <c r="S10" s="16" t="s">
        <v>26</v>
      </c>
    </row>
    <row r="11" spans="1:19" s="13" customFormat="1" ht="26.1" customHeight="1">
      <c r="A11" s="20"/>
      <c r="B11" s="16">
        <v>6</v>
      </c>
      <c r="C11" s="12" t="s">
        <v>39</v>
      </c>
      <c r="D11" s="10">
        <v>106351401028872</v>
      </c>
      <c r="E11" s="16" t="s">
        <v>6</v>
      </c>
      <c r="F11" s="12">
        <v>77</v>
      </c>
      <c r="G11" s="12">
        <v>82</v>
      </c>
      <c r="H11" s="12">
        <v>109</v>
      </c>
      <c r="I11" s="12">
        <v>118</v>
      </c>
      <c r="J11" s="12">
        <v>386</v>
      </c>
      <c r="K11" s="12">
        <v>87.8</v>
      </c>
      <c r="L11" s="12">
        <v>85.5</v>
      </c>
      <c r="M11" s="12">
        <v>81.256</v>
      </c>
      <c r="N11" s="16" t="s">
        <v>21</v>
      </c>
      <c r="O11" s="16" t="s">
        <v>21</v>
      </c>
      <c r="P11" s="16" t="s">
        <v>7</v>
      </c>
      <c r="Q11" s="16" t="s">
        <v>8</v>
      </c>
      <c r="R11" s="16" t="s">
        <v>6</v>
      </c>
      <c r="S11" s="16" t="s">
        <v>27</v>
      </c>
    </row>
    <row r="12" spans="1:19" s="13" customFormat="1" ht="26.1" customHeight="1">
      <c r="A12" s="20"/>
      <c r="B12" s="16">
        <v>7</v>
      </c>
      <c r="C12" s="12" t="s">
        <v>93</v>
      </c>
      <c r="D12" s="12" t="s">
        <v>94</v>
      </c>
      <c r="E12" s="16" t="s">
        <v>6</v>
      </c>
      <c r="F12" s="12">
        <v>70</v>
      </c>
      <c r="G12" s="12">
        <v>65</v>
      </c>
      <c r="H12" s="12">
        <v>138</v>
      </c>
      <c r="I12" s="12">
        <v>120</v>
      </c>
      <c r="J12" s="12">
        <v>393</v>
      </c>
      <c r="K12" s="16">
        <v>85</v>
      </c>
      <c r="L12" s="12">
        <v>85</v>
      </c>
      <c r="M12" s="12">
        <v>81.16</v>
      </c>
      <c r="N12" s="16" t="s">
        <v>28</v>
      </c>
      <c r="O12" s="16" t="s">
        <v>100</v>
      </c>
      <c r="P12" s="16" t="s">
        <v>28</v>
      </c>
      <c r="Q12" s="16" t="s">
        <v>28</v>
      </c>
      <c r="R12" s="16" t="s">
        <v>28</v>
      </c>
      <c r="S12" s="16"/>
    </row>
    <row r="13" spans="1:19" s="13" customFormat="1" ht="26.1" customHeight="1">
      <c r="A13" s="20"/>
      <c r="B13" s="16">
        <v>8</v>
      </c>
      <c r="C13" s="12" t="s">
        <v>95</v>
      </c>
      <c r="D13" s="10">
        <v>102691161050150</v>
      </c>
      <c r="E13" s="16" t="s">
        <v>6</v>
      </c>
      <c r="F13" s="12">
        <v>65</v>
      </c>
      <c r="G13" s="12">
        <v>70</v>
      </c>
      <c r="H13" s="12">
        <v>135</v>
      </c>
      <c r="I13" s="12">
        <v>114</v>
      </c>
      <c r="J13" s="12">
        <v>384</v>
      </c>
      <c r="K13" s="16">
        <v>88.8</v>
      </c>
      <c r="L13" s="12">
        <v>79</v>
      </c>
      <c r="M13" s="12">
        <v>80.816000000000003</v>
      </c>
      <c r="N13" s="16" t="s">
        <v>28</v>
      </c>
      <c r="O13" s="16" t="s">
        <v>100</v>
      </c>
      <c r="P13" s="16" t="s">
        <v>28</v>
      </c>
      <c r="Q13" s="16" t="s">
        <v>28</v>
      </c>
      <c r="R13" s="16" t="s">
        <v>28</v>
      </c>
      <c r="S13" s="16"/>
    </row>
    <row r="14" spans="1:19" s="13" customFormat="1" ht="26.1" customHeight="1">
      <c r="A14" s="20"/>
      <c r="B14" s="16">
        <v>9</v>
      </c>
      <c r="C14" s="12" t="s">
        <v>96</v>
      </c>
      <c r="D14" s="10">
        <v>105111105506244</v>
      </c>
      <c r="E14" s="16" t="s">
        <v>6</v>
      </c>
      <c r="F14" s="12">
        <v>70</v>
      </c>
      <c r="G14" s="12">
        <v>71</v>
      </c>
      <c r="H14" s="12">
        <v>111</v>
      </c>
      <c r="I14" s="12">
        <v>130</v>
      </c>
      <c r="J14" s="12">
        <v>382</v>
      </c>
      <c r="K14" s="16">
        <v>81.8</v>
      </c>
      <c r="L14" s="12">
        <v>84</v>
      </c>
      <c r="M14" s="12">
        <v>78.736000000000004</v>
      </c>
      <c r="N14" s="16" t="s">
        <v>28</v>
      </c>
      <c r="O14" s="16" t="s">
        <v>100</v>
      </c>
      <c r="P14" s="16" t="s">
        <v>28</v>
      </c>
      <c r="Q14" s="16" t="s">
        <v>28</v>
      </c>
      <c r="R14" s="16" t="s">
        <v>28</v>
      </c>
      <c r="S14" s="16"/>
    </row>
    <row r="15" spans="1:19" s="13" customFormat="1" ht="26.1" customHeight="1">
      <c r="A15" s="20"/>
      <c r="B15" s="16">
        <v>10</v>
      </c>
      <c r="C15" s="12" t="s">
        <v>97</v>
      </c>
      <c r="D15" s="10">
        <v>104751045101002</v>
      </c>
      <c r="E15" s="16" t="s">
        <v>6</v>
      </c>
      <c r="F15" s="12">
        <v>74</v>
      </c>
      <c r="G15" s="12">
        <v>60</v>
      </c>
      <c r="H15" s="12">
        <v>125</v>
      </c>
      <c r="I15" s="12">
        <v>125</v>
      </c>
      <c r="J15" s="12">
        <v>384</v>
      </c>
      <c r="K15" s="16">
        <v>84.4</v>
      </c>
      <c r="L15" s="12">
        <v>67.5</v>
      </c>
      <c r="M15" s="12">
        <v>78.488</v>
      </c>
      <c r="N15" s="16" t="s">
        <v>28</v>
      </c>
      <c r="O15" s="16" t="s">
        <v>100</v>
      </c>
      <c r="P15" s="16" t="s">
        <v>28</v>
      </c>
      <c r="Q15" s="16" t="s">
        <v>28</v>
      </c>
      <c r="R15" s="16" t="s">
        <v>28</v>
      </c>
      <c r="S15" s="16"/>
    </row>
    <row r="16" spans="1:19" s="13" customFormat="1" ht="26.1" customHeight="1">
      <c r="A16" s="20"/>
      <c r="B16" s="16">
        <v>11</v>
      </c>
      <c r="C16" s="12" t="s">
        <v>98</v>
      </c>
      <c r="D16" s="12" t="s">
        <v>99</v>
      </c>
      <c r="E16" s="16" t="s">
        <v>6</v>
      </c>
      <c r="F16" s="12">
        <v>77</v>
      </c>
      <c r="G16" s="12">
        <v>58</v>
      </c>
      <c r="H16" s="12">
        <v>131</v>
      </c>
      <c r="I16" s="12">
        <v>136</v>
      </c>
      <c r="J16" s="12">
        <v>402</v>
      </c>
      <c r="K16" s="16">
        <v>69.599999999999994</v>
      </c>
      <c r="L16" s="12" t="s">
        <v>28</v>
      </c>
      <c r="M16" s="12" t="s">
        <v>101</v>
      </c>
      <c r="N16" s="16" t="s">
        <v>102</v>
      </c>
      <c r="O16" s="16" t="s">
        <v>100</v>
      </c>
      <c r="P16" s="16" t="s">
        <v>28</v>
      </c>
      <c r="Q16" s="16" t="s">
        <v>28</v>
      </c>
      <c r="R16" s="16" t="s">
        <v>28</v>
      </c>
      <c r="S16" s="16"/>
    </row>
    <row r="17" spans="1:19" s="13" customFormat="1" ht="26.1" customHeight="1">
      <c r="A17" s="21" t="s">
        <v>13</v>
      </c>
      <c r="B17" s="16">
        <v>1</v>
      </c>
      <c r="C17" s="12" t="s">
        <v>40</v>
      </c>
      <c r="D17" s="12" t="s">
        <v>41</v>
      </c>
      <c r="E17" s="16" t="s">
        <v>6</v>
      </c>
      <c r="F17" s="12">
        <v>83</v>
      </c>
      <c r="G17" s="12">
        <v>66</v>
      </c>
      <c r="H17" s="12">
        <v>109</v>
      </c>
      <c r="I17" s="12">
        <v>128</v>
      </c>
      <c r="J17" s="12">
        <v>386</v>
      </c>
      <c r="K17" s="16">
        <v>91.4</v>
      </c>
      <c r="L17" s="12">
        <v>93.5</v>
      </c>
      <c r="M17" s="12">
        <v>83.048000000000002</v>
      </c>
      <c r="N17" s="16" t="s">
        <v>21</v>
      </c>
      <c r="O17" s="16" t="s">
        <v>21</v>
      </c>
      <c r="P17" s="16" t="s">
        <v>9</v>
      </c>
      <c r="Q17" s="16" t="s">
        <v>10</v>
      </c>
      <c r="R17" s="16" t="s">
        <v>6</v>
      </c>
      <c r="S17" s="16"/>
    </row>
    <row r="18" spans="1:19" s="13" customFormat="1" ht="26.1" customHeight="1">
      <c r="A18" s="22"/>
      <c r="B18" s="16">
        <v>2</v>
      </c>
      <c r="C18" s="12" t="s">
        <v>42</v>
      </c>
      <c r="D18" s="12" t="s">
        <v>43</v>
      </c>
      <c r="E18" s="16" t="s">
        <v>6</v>
      </c>
      <c r="F18" s="12">
        <v>69</v>
      </c>
      <c r="G18" s="12">
        <v>73</v>
      </c>
      <c r="H18" s="12">
        <v>133</v>
      </c>
      <c r="I18" s="12">
        <v>122</v>
      </c>
      <c r="J18" s="12">
        <v>397</v>
      </c>
      <c r="K18" s="16">
        <v>87.2</v>
      </c>
      <c r="L18" s="12">
        <v>83</v>
      </c>
      <c r="M18" s="12">
        <v>82.183999999999997</v>
      </c>
      <c r="N18" s="16" t="s">
        <v>21</v>
      </c>
      <c r="O18" s="16" t="s">
        <v>21</v>
      </c>
      <c r="P18" s="16" t="s">
        <v>9</v>
      </c>
      <c r="Q18" s="16" t="s">
        <v>10</v>
      </c>
      <c r="R18" s="16" t="s">
        <v>6</v>
      </c>
      <c r="S18" s="16"/>
    </row>
    <row r="19" spans="1:19" s="14" customFormat="1" ht="26.1" customHeight="1">
      <c r="A19" s="22"/>
      <c r="B19" s="16">
        <v>3</v>
      </c>
      <c r="C19" s="12" t="s">
        <v>44</v>
      </c>
      <c r="D19" s="12" t="s">
        <v>45</v>
      </c>
      <c r="E19" s="16" t="s">
        <v>6</v>
      </c>
      <c r="F19" s="12">
        <v>68</v>
      </c>
      <c r="G19" s="12">
        <v>79</v>
      </c>
      <c r="H19" s="12">
        <v>117</v>
      </c>
      <c r="I19" s="12">
        <v>110</v>
      </c>
      <c r="J19" s="12">
        <v>374</v>
      </c>
      <c r="K19" s="16">
        <v>89.4</v>
      </c>
      <c r="L19" s="12">
        <v>92</v>
      </c>
      <c r="M19" s="12">
        <v>80.847999999999999</v>
      </c>
      <c r="N19" s="16" t="s">
        <v>21</v>
      </c>
      <c r="O19" s="16" t="s">
        <v>21</v>
      </c>
      <c r="P19" s="16" t="s">
        <v>9</v>
      </c>
      <c r="Q19" s="16" t="s">
        <v>10</v>
      </c>
      <c r="R19" s="16" t="s">
        <v>6</v>
      </c>
      <c r="S19" s="16"/>
    </row>
    <row r="20" spans="1:19" s="14" customFormat="1" ht="26.1" customHeight="1">
      <c r="A20" s="22"/>
      <c r="B20" s="16">
        <v>4</v>
      </c>
      <c r="C20" s="12" t="s">
        <v>46</v>
      </c>
      <c r="D20" s="12" t="s">
        <v>47</v>
      </c>
      <c r="E20" s="16" t="s">
        <v>6</v>
      </c>
      <c r="F20" s="12">
        <v>59</v>
      </c>
      <c r="G20" s="12">
        <v>57</v>
      </c>
      <c r="H20" s="12">
        <v>134</v>
      </c>
      <c r="I20" s="12">
        <v>132</v>
      </c>
      <c r="J20" s="12">
        <v>382</v>
      </c>
      <c r="K20" s="16">
        <v>86.4</v>
      </c>
      <c r="L20" s="12">
        <v>80.5</v>
      </c>
      <c r="M20" s="12">
        <v>79.927999999999997</v>
      </c>
      <c r="N20" s="16" t="s">
        <v>21</v>
      </c>
      <c r="O20" s="16" t="s">
        <v>21</v>
      </c>
      <c r="P20" s="16" t="s">
        <v>9</v>
      </c>
      <c r="Q20" s="16" t="s">
        <v>10</v>
      </c>
      <c r="R20" s="16" t="s">
        <v>6</v>
      </c>
      <c r="S20" s="16"/>
    </row>
    <row r="21" spans="1:19" s="14" customFormat="1" ht="26.1" customHeight="1">
      <c r="A21" s="22"/>
      <c r="B21" s="16">
        <v>5</v>
      </c>
      <c r="C21" s="12" t="s">
        <v>48</v>
      </c>
      <c r="D21" s="12" t="s">
        <v>49</v>
      </c>
      <c r="E21" s="16" t="s">
        <v>6</v>
      </c>
      <c r="F21" s="12">
        <v>75</v>
      </c>
      <c r="G21" s="12">
        <v>71</v>
      </c>
      <c r="H21" s="12">
        <v>115</v>
      </c>
      <c r="I21" s="12">
        <v>103</v>
      </c>
      <c r="J21" s="12">
        <v>364</v>
      </c>
      <c r="K21" s="16">
        <v>88.2</v>
      </c>
      <c r="L21" s="12">
        <v>89</v>
      </c>
      <c r="M21" s="12">
        <v>79.024000000000001</v>
      </c>
      <c r="N21" s="16" t="s">
        <v>21</v>
      </c>
      <c r="O21" s="16" t="s">
        <v>21</v>
      </c>
      <c r="P21" s="16" t="s">
        <v>9</v>
      </c>
      <c r="Q21" s="16" t="s">
        <v>10</v>
      </c>
      <c r="R21" s="16" t="s">
        <v>6</v>
      </c>
      <c r="S21" s="16"/>
    </row>
    <row r="22" spans="1:19" s="14" customFormat="1" ht="26.1" customHeight="1">
      <c r="A22" s="22"/>
      <c r="B22" s="16">
        <v>6</v>
      </c>
      <c r="C22" s="12" t="s">
        <v>50</v>
      </c>
      <c r="D22" s="12" t="s">
        <v>51</v>
      </c>
      <c r="E22" s="16" t="s">
        <v>6</v>
      </c>
      <c r="F22" s="12">
        <v>61</v>
      </c>
      <c r="G22" s="12">
        <v>58</v>
      </c>
      <c r="H22" s="12">
        <v>114</v>
      </c>
      <c r="I22" s="12">
        <v>136</v>
      </c>
      <c r="J22" s="12">
        <v>369</v>
      </c>
      <c r="K22" s="16">
        <v>85.4</v>
      </c>
      <c r="L22" s="12">
        <v>83</v>
      </c>
      <c r="M22" s="12">
        <v>78.248000000000005</v>
      </c>
      <c r="N22" s="16" t="s">
        <v>21</v>
      </c>
      <c r="O22" s="16" t="s">
        <v>21</v>
      </c>
      <c r="P22" s="16" t="s">
        <v>9</v>
      </c>
      <c r="Q22" s="16" t="s">
        <v>10</v>
      </c>
      <c r="R22" s="16" t="s">
        <v>6</v>
      </c>
      <c r="S22" s="16"/>
    </row>
    <row r="23" spans="1:19" s="14" customFormat="1" ht="26.1" customHeight="1">
      <c r="A23" s="22"/>
      <c r="B23" s="16">
        <v>7</v>
      </c>
      <c r="C23" s="12" t="s">
        <v>52</v>
      </c>
      <c r="D23" s="12" t="s">
        <v>53</v>
      </c>
      <c r="E23" s="16" t="s">
        <v>6</v>
      </c>
      <c r="F23" s="12">
        <v>62</v>
      </c>
      <c r="G23" s="12">
        <v>62</v>
      </c>
      <c r="H23" s="12">
        <v>94</v>
      </c>
      <c r="I23" s="12">
        <v>136</v>
      </c>
      <c r="J23" s="12">
        <v>354</v>
      </c>
      <c r="K23" s="16">
        <v>88</v>
      </c>
      <c r="L23" s="12">
        <v>88</v>
      </c>
      <c r="M23" s="12">
        <v>77.680000000000007</v>
      </c>
      <c r="N23" s="16" t="s">
        <v>21</v>
      </c>
      <c r="O23" s="16" t="s">
        <v>21</v>
      </c>
      <c r="P23" s="16" t="s">
        <v>9</v>
      </c>
      <c r="Q23" s="16" t="s">
        <v>10</v>
      </c>
      <c r="R23" s="16" t="s">
        <v>6</v>
      </c>
      <c r="S23" s="16"/>
    </row>
    <row r="24" spans="1:19" s="14" customFormat="1" ht="26.1" customHeight="1">
      <c r="A24" s="22"/>
      <c r="B24" s="16">
        <v>8</v>
      </c>
      <c r="C24" s="12" t="s">
        <v>54</v>
      </c>
      <c r="D24" s="12" t="s">
        <v>55</v>
      </c>
      <c r="E24" s="16" t="s">
        <v>6</v>
      </c>
      <c r="F24" s="12">
        <v>61</v>
      </c>
      <c r="G24" s="12">
        <v>75</v>
      </c>
      <c r="H24" s="12">
        <v>215</v>
      </c>
      <c r="I24" s="12" t="s">
        <v>28</v>
      </c>
      <c r="J24" s="12">
        <v>351</v>
      </c>
      <c r="K24" s="16">
        <v>88.4</v>
      </c>
      <c r="L24" s="12">
        <v>80</v>
      </c>
      <c r="M24" s="12">
        <v>76.808000000000007</v>
      </c>
      <c r="N24" s="16" t="s">
        <v>21</v>
      </c>
      <c r="O24" s="16" t="s">
        <v>21</v>
      </c>
      <c r="P24" s="16" t="s">
        <v>9</v>
      </c>
      <c r="Q24" s="16" t="s">
        <v>10</v>
      </c>
      <c r="R24" s="16" t="s">
        <v>6</v>
      </c>
      <c r="S24" s="16"/>
    </row>
    <row r="25" spans="1:19" s="14" customFormat="1" ht="26.1" customHeight="1">
      <c r="A25" s="22"/>
      <c r="B25" s="16">
        <v>9</v>
      </c>
      <c r="C25" s="12" t="s">
        <v>56</v>
      </c>
      <c r="D25" s="12" t="s">
        <v>57</v>
      </c>
      <c r="E25" s="16" t="s">
        <v>6</v>
      </c>
      <c r="F25" s="12">
        <v>63</v>
      </c>
      <c r="G25" s="12">
        <v>58</v>
      </c>
      <c r="H25" s="12">
        <v>113</v>
      </c>
      <c r="I25" s="12">
        <v>115</v>
      </c>
      <c r="J25" s="12">
        <v>349</v>
      </c>
      <c r="K25" s="16">
        <v>88</v>
      </c>
      <c r="L25" s="12">
        <v>82.5</v>
      </c>
      <c r="M25" s="12">
        <v>76.64</v>
      </c>
      <c r="N25" s="16" t="s">
        <v>21</v>
      </c>
      <c r="O25" s="16" t="s">
        <v>21</v>
      </c>
      <c r="P25" s="16" t="s">
        <v>9</v>
      </c>
      <c r="Q25" s="16" t="s">
        <v>10</v>
      </c>
      <c r="R25" s="16" t="s">
        <v>6</v>
      </c>
      <c r="S25" s="16"/>
    </row>
    <row r="26" spans="1:19" s="14" customFormat="1" ht="26.1" customHeight="1">
      <c r="A26" s="22"/>
      <c r="B26" s="12">
        <v>10</v>
      </c>
      <c r="C26" s="12" t="s">
        <v>58</v>
      </c>
      <c r="D26" s="12" t="s">
        <v>59</v>
      </c>
      <c r="E26" s="16" t="s">
        <v>6</v>
      </c>
      <c r="F26" s="12">
        <v>72</v>
      </c>
      <c r="G26" s="12">
        <v>73</v>
      </c>
      <c r="H26" s="12">
        <v>105</v>
      </c>
      <c r="I26" s="12">
        <v>97</v>
      </c>
      <c r="J26" s="12">
        <v>347</v>
      </c>
      <c r="K26" s="16">
        <v>86.6</v>
      </c>
      <c r="L26" s="12">
        <v>87.5</v>
      </c>
      <c r="M26" s="12">
        <v>76.352000000000004</v>
      </c>
      <c r="N26" s="16" t="s">
        <v>21</v>
      </c>
      <c r="O26" s="16" t="s">
        <v>110</v>
      </c>
      <c r="P26" s="17" t="s">
        <v>28</v>
      </c>
      <c r="Q26" s="17" t="s">
        <v>28</v>
      </c>
      <c r="R26" s="17" t="s">
        <v>28</v>
      </c>
      <c r="S26" s="16" t="s">
        <v>108</v>
      </c>
    </row>
    <row r="27" spans="1:19" s="14" customFormat="1" ht="26.1" customHeight="1">
      <c r="A27" s="22"/>
      <c r="B27" s="12">
        <v>11</v>
      </c>
      <c r="C27" s="12" t="s">
        <v>60</v>
      </c>
      <c r="D27" s="12" t="s">
        <v>61</v>
      </c>
      <c r="E27" s="16" t="s">
        <v>6</v>
      </c>
      <c r="F27" s="12">
        <v>68</v>
      </c>
      <c r="G27" s="12">
        <v>76</v>
      </c>
      <c r="H27" s="12">
        <v>92</v>
      </c>
      <c r="I27" s="12">
        <v>114</v>
      </c>
      <c r="J27" s="12">
        <v>350</v>
      </c>
      <c r="K27" s="16">
        <v>85.2</v>
      </c>
      <c r="L27" s="12">
        <v>85.5</v>
      </c>
      <c r="M27" s="12">
        <v>76.103999999999999</v>
      </c>
      <c r="N27" s="16" t="s">
        <v>21</v>
      </c>
      <c r="O27" s="16" t="s">
        <v>21</v>
      </c>
      <c r="P27" s="16" t="s">
        <v>9</v>
      </c>
      <c r="Q27" s="16" t="s">
        <v>10</v>
      </c>
      <c r="R27" s="16" t="s">
        <v>6</v>
      </c>
      <c r="S27" s="16"/>
    </row>
    <row r="28" spans="1:19" s="14" customFormat="1" ht="26.1" customHeight="1">
      <c r="A28" s="22"/>
      <c r="B28" s="12">
        <v>12</v>
      </c>
      <c r="C28" s="12" t="s">
        <v>62</v>
      </c>
      <c r="D28" s="12" t="s">
        <v>63</v>
      </c>
      <c r="E28" s="16" t="s">
        <v>6</v>
      </c>
      <c r="F28" s="12">
        <v>69</v>
      </c>
      <c r="G28" s="12">
        <v>64</v>
      </c>
      <c r="H28" s="12">
        <v>107</v>
      </c>
      <c r="I28" s="12">
        <v>110</v>
      </c>
      <c r="J28" s="12">
        <v>350</v>
      </c>
      <c r="K28" s="16">
        <v>84.4</v>
      </c>
      <c r="L28" s="12">
        <v>85.5</v>
      </c>
      <c r="M28" s="12">
        <v>75.847999999999999</v>
      </c>
      <c r="N28" s="16" t="s">
        <v>21</v>
      </c>
      <c r="O28" s="16" t="s">
        <v>21</v>
      </c>
      <c r="P28" s="16" t="s">
        <v>9</v>
      </c>
      <c r="Q28" s="16" t="s">
        <v>10</v>
      </c>
      <c r="R28" s="16" t="s">
        <v>6</v>
      </c>
      <c r="S28" s="16"/>
    </row>
    <row r="29" spans="1:19" s="14" customFormat="1" ht="26.1" customHeight="1">
      <c r="A29" s="22"/>
      <c r="B29" s="12">
        <v>13</v>
      </c>
      <c r="C29" s="12" t="s">
        <v>64</v>
      </c>
      <c r="D29" s="12" t="s">
        <v>65</v>
      </c>
      <c r="E29" s="16" t="s">
        <v>6</v>
      </c>
      <c r="F29" s="12">
        <v>72</v>
      </c>
      <c r="G29" s="12">
        <v>79</v>
      </c>
      <c r="H29" s="12">
        <v>95</v>
      </c>
      <c r="I29" s="12">
        <v>107</v>
      </c>
      <c r="J29" s="12">
        <v>353</v>
      </c>
      <c r="K29" s="16">
        <v>83.2</v>
      </c>
      <c r="L29" s="12">
        <v>82.5</v>
      </c>
      <c r="M29" s="12">
        <v>75.584000000000003</v>
      </c>
      <c r="N29" s="16" t="s">
        <v>21</v>
      </c>
      <c r="O29" s="16" t="s">
        <v>21</v>
      </c>
      <c r="P29" s="16" t="s">
        <v>9</v>
      </c>
      <c r="Q29" s="16" t="s">
        <v>10</v>
      </c>
      <c r="R29" s="16" t="s">
        <v>6</v>
      </c>
      <c r="S29" s="16"/>
    </row>
    <row r="30" spans="1:19" s="14" customFormat="1" ht="26.1" customHeight="1">
      <c r="A30" s="22"/>
      <c r="B30" s="12">
        <v>14</v>
      </c>
      <c r="C30" s="12" t="s">
        <v>66</v>
      </c>
      <c r="D30" s="12" t="s">
        <v>67</v>
      </c>
      <c r="E30" s="16" t="s">
        <v>6</v>
      </c>
      <c r="F30" s="12">
        <v>64</v>
      </c>
      <c r="G30" s="12">
        <v>76</v>
      </c>
      <c r="H30" s="12">
        <v>206</v>
      </c>
      <c r="I30" s="12" t="s">
        <v>28</v>
      </c>
      <c r="J30" s="12">
        <v>346</v>
      </c>
      <c r="K30" s="16">
        <v>83.8</v>
      </c>
      <c r="L30" s="12">
        <v>89.5</v>
      </c>
      <c r="M30" s="12">
        <v>75.495999999999995</v>
      </c>
      <c r="N30" s="16" t="s">
        <v>21</v>
      </c>
      <c r="O30" s="16" t="s">
        <v>109</v>
      </c>
      <c r="P30" s="17" t="s">
        <v>28</v>
      </c>
      <c r="Q30" s="17" t="s">
        <v>28</v>
      </c>
      <c r="R30" s="17" t="s">
        <v>28</v>
      </c>
      <c r="S30" s="16" t="s">
        <v>107</v>
      </c>
    </row>
    <row r="31" spans="1:19" s="14" customFormat="1" ht="26.1" customHeight="1">
      <c r="A31" s="22"/>
      <c r="B31" s="12">
        <v>15</v>
      </c>
      <c r="C31" s="12" t="s">
        <v>68</v>
      </c>
      <c r="D31" s="12" t="s">
        <v>69</v>
      </c>
      <c r="E31" s="16" t="s">
        <v>6</v>
      </c>
      <c r="F31" s="12">
        <v>68</v>
      </c>
      <c r="G31" s="12">
        <v>61</v>
      </c>
      <c r="H31" s="12">
        <v>268</v>
      </c>
      <c r="I31" s="12" t="s">
        <v>28</v>
      </c>
      <c r="J31" s="12">
        <v>397</v>
      </c>
      <c r="K31" s="16">
        <v>60.6</v>
      </c>
      <c r="L31" s="12">
        <v>73</v>
      </c>
      <c r="M31" s="12">
        <v>72.872</v>
      </c>
      <c r="N31" s="16" t="s">
        <v>21</v>
      </c>
      <c r="O31" s="16" t="s">
        <v>106</v>
      </c>
      <c r="P31" s="17" t="s">
        <v>28</v>
      </c>
      <c r="Q31" s="17" t="s">
        <v>28</v>
      </c>
      <c r="R31" s="17" t="s">
        <v>28</v>
      </c>
      <c r="S31" s="16" t="s">
        <v>108</v>
      </c>
    </row>
    <row r="32" spans="1:19" s="14" customFormat="1" ht="26.1" customHeight="1">
      <c r="A32" s="22"/>
      <c r="B32" s="12">
        <v>16</v>
      </c>
      <c r="C32" s="12" t="s">
        <v>70</v>
      </c>
      <c r="D32" s="12" t="s">
        <v>71</v>
      </c>
      <c r="E32" s="16" t="s">
        <v>6</v>
      </c>
      <c r="F32" s="12">
        <v>66</v>
      </c>
      <c r="G32" s="12">
        <v>58</v>
      </c>
      <c r="H32" s="12">
        <v>230</v>
      </c>
      <c r="I32" s="12" t="s">
        <v>28</v>
      </c>
      <c r="J32" s="12">
        <v>354</v>
      </c>
      <c r="K32" s="16">
        <v>74.400000000000006</v>
      </c>
      <c r="L32" s="12">
        <v>72</v>
      </c>
      <c r="M32" s="12">
        <v>72.048000000000002</v>
      </c>
      <c r="N32" s="16" t="s">
        <v>21</v>
      </c>
      <c r="O32" s="16" t="s">
        <v>21</v>
      </c>
      <c r="P32" s="16" t="s">
        <v>9</v>
      </c>
      <c r="Q32" s="16" t="s">
        <v>10</v>
      </c>
      <c r="R32" s="16" t="s">
        <v>6</v>
      </c>
      <c r="S32" s="16"/>
    </row>
    <row r="33" spans="1:19" s="14" customFormat="1" ht="26.1" customHeight="1">
      <c r="A33" s="22"/>
      <c r="B33" s="12">
        <v>17</v>
      </c>
      <c r="C33" s="12" t="s">
        <v>72</v>
      </c>
      <c r="D33" s="12" t="s">
        <v>73</v>
      </c>
      <c r="E33" s="16" t="s">
        <v>6</v>
      </c>
      <c r="F33" s="12">
        <v>54</v>
      </c>
      <c r="G33" s="12">
        <v>47</v>
      </c>
      <c r="H33" s="12">
        <v>249</v>
      </c>
      <c r="I33" s="12" t="s">
        <v>28</v>
      </c>
      <c r="J33" s="12">
        <v>350</v>
      </c>
      <c r="K33" s="16">
        <v>73.400000000000006</v>
      </c>
      <c r="L33" s="12">
        <v>70.5</v>
      </c>
      <c r="M33" s="12">
        <v>71.128</v>
      </c>
      <c r="N33" s="16" t="s">
        <v>21</v>
      </c>
      <c r="O33" s="16" t="s">
        <v>106</v>
      </c>
      <c r="P33" s="17" t="s">
        <v>28</v>
      </c>
      <c r="Q33" s="17" t="s">
        <v>28</v>
      </c>
      <c r="R33" s="17" t="s">
        <v>28</v>
      </c>
      <c r="S33" s="16" t="s">
        <v>108</v>
      </c>
    </row>
    <row r="34" spans="1:19" s="14" customFormat="1" ht="26.1" customHeight="1">
      <c r="A34" s="22"/>
      <c r="B34" s="12">
        <v>18</v>
      </c>
      <c r="C34" s="12" t="s">
        <v>88</v>
      </c>
      <c r="D34" s="12" t="s">
        <v>89</v>
      </c>
      <c r="E34" s="16" t="s">
        <v>6</v>
      </c>
      <c r="F34" s="12">
        <v>69</v>
      </c>
      <c r="G34" s="12">
        <v>71</v>
      </c>
      <c r="H34" s="12">
        <v>120</v>
      </c>
      <c r="I34" s="12">
        <v>134</v>
      </c>
      <c r="J34" s="12">
        <v>394</v>
      </c>
      <c r="K34" s="12" t="s">
        <v>28</v>
      </c>
      <c r="L34" s="12" t="s">
        <v>28</v>
      </c>
      <c r="M34" s="12" t="s">
        <v>28</v>
      </c>
      <c r="N34" s="16" t="s">
        <v>28</v>
      </c>
      <c r="O34" s="16" t="s">
        <v>100</v>
      </c>
      <c r="P34" s="16" t="s">
        <v>28</v>
      </c>
      <c r="Q34" s="16" t="s">
        <v>28</v>
      </c>
      <c r="R34" s="16" t="s">
        <v>28</v>
      </c>
      <c r="S34" s="16" t="s">
        <v>76</v>
      </c>
    </row>
    <row r="35" spans="1:19" s="14" customFormat="1" ht="26.1" customHeight="1">
      <c r="A35" s="22"/>
      <c r="B35" s="12">
        <v>19</v>
      </c>
      <c r="C35" s="12" t="s">
        <v>78</v>
      </c>
      <c r="D35" s="12" t="s">
        <v>79</v>
      </c>
      <c r="E35" s="16" t="s">
        <v>6</v>
      </c>
      <c r="F35" s="12">
        <v>59</v>
      </c>
      <c r="G35" s="12">
        <v>49</v>
      </c>
      <c r="H35" s="12">
        <v>131</v>
      </c>
      <c r="I35" s="12">
        <v>134</v>
      </c>
      <c r="J35" s="12">
        <v>373</v>
      </c>
      <c r="K35" s="12" t="s">
        <v>28</v>
      </c>
      <c r="L35" s="12" t="s">
        <v>28</v>
      </c>
      <c r="M35" s="12" t="s">
        <v>28</v>
      </c>
      <c r="N35" s="16" t="s">
        <v>28</v>
      </c>
      <c r="O35" s="16" t="s">
        <v>100</v>
      </c>
      <c r="P35" s="16" t="s">
        <v>28</v>
      </c>
      <c r="Q35" s="16" t="s">
        <v>28</v>
      </c>
      <c r="R35" s="16" t="s">
        <v>28</v>
      </c>
      <c r="S35" s="16" t="s">
        <v>76</v>
      </c>
    </row>
    <row r="36" spans="1:19" s="6" customFormat="1" ht="26.1" customHeight="1">
      <c r="A36" s="22"/>
      <c r="B36" s="15">
        <v>20</v>
      </c>
      <c r="C36" s="15" t="s">
        <v>80</v>
      </c>
      <c r="D36" s="15" t="s">
        <v>81</v>
      </c>
      <c r="E36" s="8" t="s">
        <v>6</v>
      </c>
      <c r="F36" s="15">
        <v>76</v>
      </c>
      <c r="G36" s="15">
        <v>82</v>
      </c>
      <c r="H36" s="15">
        <v>100</v>
      </c>
      <c r="I36" s="15">
        <v>111</v>
      </c>
      <c r="J36" s="15">
        <v>369</v>
      </c>
      <c r="K36" s="15" t="s">
        <v>28</v>
      </c>
      <c r="L36" s="15" t="s">
        <v>28</v>
      </c>
      <c r="M36" s="15" t="s">
        <v>28</v>
      </c>
      <c r="N36" s="8" t="s">
        <v>28</v>
      </c>
      <c r="O36" s="8" t="s">
        <v>100</v>
      </c>
      <c r="P36" s="8" t="s">
        <v>28</v>
      </c>
      <c r="Q36" s="8" t="s">
        <v>28</v>
      </c>
      <c r="R36" s="8" t="s">
        <v>28</v>
      </c>
      <c r="S36" s="8" t="s">
        <v>76</v>
      </c>
    </row>
    <row r="37" spans="1:19" s="6" customFormat="1" ht="26.1" customHeight="1">
      <c r="A37" s="22"/>
      <c r="B37" s="15">
        <v>21</v>
      </c>
      <c r="C37" s="15" t="s">
        <v>86</v>
      </c>
      <c r="D37" s="15" t="s">
        <v>87</v>
      </c>
      <c r="E37" s="8" t="s">
        <v>6</v>
      </c>
      <c r="F37" s="15">
        <v>59</v>
      </c>
      <c r="G37" s="15">
        <v>79</v>
      </c>
      <c r="H37" s="15">
        <v>106</v>
      </c>
      <c r="I37" s="15">
        <v>115</v>
      </c>
      <c r="J37" s="15">
        <v>359</v>
      </c>
      <c r="K37" s="15" t="s">
        <v>28</v>
      </c>
      <c r="L37" s="15" t="s">
        <v>28</v>
      </c>
      <c r="M37" s="15" t="s">
        <v>28</v>
      </c>
      <c r="N37" s="8" t="s">
        <v>28</v>
      </c>
      <c r="O37" s="8" t="s">
        <v>100</v>
      </c>
      <c r="P37" s="8" t="s">
        <v>28</v>
      </c>
      <c r="Q37" s="8" t="s">
        <v>28</v>
      </c>
      <c r="R37" s="8" t="s">
        <v>28</v>
      </c>
      <c r="S37" s="8" t="s">
        <v>76</v>
      </c>
    </row>
    <row r="38" spans="1:19" s="6" customFormat="1" ht="26.1" customHeight="1">
      <c r="A38" s="22"/>
      <c r="B38" s="15">
        <v>22</v>
      </c>
      <c r="C38" s="15" t="s">
        <v>90</v>
      </c>
      <c r="D38" s="15" t="s">
        <v>91</v>
      </c>
      <c r="E38" s="8" t="s">
        <v>6</v>
      </c>
      <c r="F38" s="15">
        <v>65</v>
      </c>
      <c r="G38" s="15">
        <v>63</v>
      </c>
      <c r="H38" s="15">
        <v>106</v>
      </c>
      <c r="I38" s="15">
        <v>116</v>
      </c>
      <c r="J38" s="15">
        <v>350</v>
      </c>
      <c r="K38" s="15" t="s">
        <v>28</v>
      </c>
      <c r="L38" s="15" t="s">
        <v>28</v>
      </c>
      <c r="M38" s="15" t="s">
        <v>28</v>
      </c>
      <c r="N38" s="8" t="s">
        <v>28</v>
      </c>
      <c r="O38" s="8" t="s">
        <v>100</v>
      </c>
      <c r="P38" s="8" t="s">
        <v>28</v>
      </c>
      <c r="Q38" s="8" t="s">
        <v>28</v>
      </c>
      <c r="R38" s="8" t="s">
        <v>28</v>
      </c>
      <c r="S38" s="8" t="s">
        <v>76</v>
      </c>
    </row>
    <row r="39" spans="1:19" s="6" customFormat="1" ht="26.1" customHeight="1">
      <c r="A39" s="22"/>
      <c r="B39" s="15">
        <v>23</v>
      </c>
      <c r="C39" s="15" t="s">
        <v>92</v>
      </c>
      <c r="D39" s="9">
        <v>107181612203862</v>
      </c>
      <c r="E39" s="8" t="s">
        <v>6</v>
      </c>
      <c r="F39" s="15">
        <v>67</v>
      </c>
      <c r="G39" s="15">
        <v>51</v>
      </c>
      <c r="H39" s="15">
        <v>109</v>
      </c>
      <c r="I39" s="15">
        <v>123</v>
      </c>
      <c r="J39" s="15">
        <v>350</v>
      </c>
      <c r="K39" s="15" t="s">
        <v>28</v>
      </c>
      <c r="L39" s="15" t="s">
        <v>28</v>
      </c>
      <c r="M39" s="15" t="s">
        <v>28</v>
      </c>
      <c r="N39" s="8" t="s">
        <v>28</v>
      </c>
      <c r="O39" s="8" t="s">
        <v>100</v>
      </c>
      <c r="P39" s="8" t="s">
        <v>28</v>
      </c>
      <c r="Q39" s="8" t="s">
        <v>28</v>
      </c>
      <c r="R39" s="8" t="s">
        <v>28</v>
      </c>
      <c r="S39" s="8" t="s">
        <v>76</v>
      </c>
    </row>
    <row r="40" spans="1:19" s="6" customFormat="1" ht="26.1" customHeight="1">
      <c r="A40" s="22"/>
      <c r="B40" s="15">
        <v>24</v>
      </c>
      <c r="C40" s="15" t="s">
        <v>84</v>
      </c>
      <c r="D40" s="15" t="s">
        <v>85</v>
      </c>
      <c r="E40" s="8" t="s">
        <v>6</v>
      </c>
      <c r="F40" s="15">
        <v>56</v>
      </c>
      <c r="G40" s="15">
        <v>67</v>
      </c>
      <c r="H40" s="15">
        <v>110</v>
      </c>
      <c r="I40" s="15">
        <v>115</v>
      </c>
      <c r="J40" s="15">
        <v>348</v>
      </c>
      <c r="K40" s="15" t="s">
        <v>28</v>
      </c>
      <c r="L40" s="15" t="s">
        <v>28</v>
      </c>
      <c r="M40" s="15" t="s">
        <v>28</v>
      </c>
      <c r="N40" s="8" t="s">
        <v>28</v>
      </c>
      <c r="O40" s="8" t="s">
        <v>100</v>
      </c>
      <c r="P40" s="8" t="s">
        <v>28</v>
      </c>
      <c r="Q40" s="8" t="s">
        <v>28</v>
      </c>
      <c r="R40" s="8" t="s">
        <v>28</v>
      </c>
      <c r="S40" s="8" t="s">
        <v>76</v>
      </c>
    </row>
    <row r="41" spans="1:19" s="6" customFormat="1" ht="26.1" customHeight="1">
      <c r="A41" s="23"/>
      <c r="B41" s="15">
        <v>25</v>
      </c>
      <c r="C41" s="15" t="s">
        <v>82</v>
      </c>
      <c r="D41" s="15" t="s">
        <v>83</v>
      </c>
      <c r="E41" s="8" t="s">
        <v>6</v>
      </c>
      <c r="F41" s="15">
        <v>71</v>
      </c>
      <c r="G41" s="15">
        <v>58</v>
      </c>
      <c r="H41" s="15">
        <v>104</v>
      </c>
      <c r="I41" s="15">
        <v>113</v>
      </c>
      <c r="J41" s="15">
        <v>346</v>
      </c>
      <c r="K41" s="15" t="s">
        <v>28</v>
      </c>
      <c r="L41" s="15" t="s">
        <v>28</v>
      </c>
      <c r="M41" s="15" t="s">
        <v>28</v>
      </c>
      <c r="N41" s="8" t="s">
        <v>28</v>
      </c>
      <c r="O41" s="8" t="s">
        <v>100</v>
      </c>
      <c r="P41" s="8" t="s">
        <v>28</v>
      </c>
      <c r="Q41" s="8" t="s">
        <v>28</v>
      </c>
      <c r="R41" s="8" t="s">
        <v>28</v>
      </c>
      <c r="S41" s="8" t="s">
        <v>76</v>
      </c>
    </row>
  </sheetData>
  <sortState ref="A5:T26">
    <sortCondition descending="1" ref="M6"/>
  </sortState>
  <mergeCells count="4">
    <mergeCell ref="B1:S1"/>
    <mergeCell ref="A3:A5"/>
    <mergeCell ref="A6:A16"/>
    <mergeCell ref="A17:A4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2021-04-13T05:56:03Z</dcterms:modified>
</cp:coreProperties>
</file>