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<sst xmlns="http://schemas.openxmlformats.org/spreadsheetml/2006/main" count="97" uniqueCount="41">
  <si>
    <t>系所码</t>
  </si>
  <si>
    <t>系所</t>
  </si>
  <si>
    <t>专业代码</t>
  </si>
  <si>
    <t>专业名称</t>
  </si>
  <si>
    <t>准考证号</t>
  </si>
  <si>
    <t>姓名</t>
  </si>
  <si>
    <t>005</t>
  </si>
  <si>
    <t>医药信息工程学院（网络信息中心）</t>
  </si>
  <si>
    <t>1006Z1</t>
  </si>
  <si>
    <t>中医药信息学</t>
  </si>
  <si>
    <t>103692211700413</t>
  </si>
  <si>
    <t>孙凯杰</t>
  </si>
  <si>
    <t>103692211700408</t>
  </si>
  <si>
    <t>刘巍</t>
  </si>
  <si>
    <t>100262000000145</t>
  </si>
  <si>
    <t>段玉辰</t>
  </si>
  <si>
    <t>103692213602981</t>
  </si>
  <si>
    <t>陈林玉</t>
  </si>
  <si>
    <t>105722109804476</t>
  </si>
  <si>
    <t>马宁杰</t>
  </si>
  <si>
    <t>107162132203624</t>
  </si>
  <si>
    <t>周青青</t>
  </si>
  <si>
    <t>103692213502842</t>
  </si>
  <si>
    <t>李晓佛</t>
  </si>
  <si>
    <t>107162134123669</t>
  </si>
  <si>
    <t>葛明鑫</t>
  </si>
  <si>
    <t>106332100500026</t>
  </si>
  <si>
    <t>王杰</t>
  </si>
  <si>
    <t>101992210701081</t>
  </si>
  <si>
    <t>张玮艺</t>
  </si>
  <si>
    <t>106622000001166</t>
  </si>
  <si>
    <t>李欣竹</t>
  </si>
  <si>
    <t>备注</t>
  </si>
  <si>
    <t>一志愿</t>
  </si>
  <si>
    <t>调剂</t>
  </si>
  <si>
    <t>初试总分</t>
  </si>
  <si>
    <t>复试成绩</t>
  </si>
  <si>
    <t>总成绩</t>
  </si>
  <si>
    <t>排序</t>
  </si>
  <si>
    <t>录取结果</t>
  </si>
  <si>
    <t>拟录取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</si>
</sst>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sz val="9"/>
      <name val="宋体"/>
      <family val="0"/>
    </font>
    <font>
      <sz val="11"/>
      <name val="Arial"/>
      <family val="2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F10" sqref="F10"/>
    </sheetView>
  </sheetViews>
  <sheetFormatPr defaultColWidth="9.00390625" defaultRowHeight="14.25"/>
  <cols>
    <col min="1" max="1" width="6.625" style="5" customWidth="1"/>
    <col min="2" max="2" width="16.125" style="5" customWidth="1"/>
    <col min="3" max="3" width="9.00390625" style="5" customWidth="1"/>
    <col min="4" max="4" width="12.125" style="5" customWidth="1"/>
    <col min="5" max="5" width="16.00390625" style="5" customWidth="1"/>
    <col min="6" max="6" width="7.00390625" style="5" customWidth="1"/>
    <col min="7" max="9" width="9.00390625" style="6" customWidth="1"/>
    <col min="10" max="10" width="7.75390625" style="6" customWidth="1"/>
    <col min="11" max="11" width="9.00390625" style="6" customWidth="1"/>
    <col min="12" max="16384" width="9.00390625" style="5" customWidth="1"/>
  </cols>
  <sheetData>
    <row r="1" spans="1:12" ht="13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35</v>
      </c>
      <c r="H1" s="3" t="s">
        <v>36</v>
      </c>
      <c r="I1" s="4" t="s">
        <v>37</v>
      </c>
      <c r="J1" s="3" t="s">
        <v>38</v>
      </c>
      <c r="K1" s="3" t="s">
        <v>39</v>
      </c>
      <c r="L1" s="3" t="s">
        <v>32</v>
      </c>
    </row>
    <row r="2" spans="1:12" ht="13.5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3">
        <v>324</v>
      </c>
      <c r="H2" s="3">
        <v>86.9</v>
      </c>
      <c r="I2" s="4">
        <f>G2/5*0.65+H2*0.35</f>
        <v>72.535</v>
      </c>
      <c r="J2" s="3">
        <v>1</v>
      </c>
      <c r="K2" s="3" t="s">
        <v>40</v>
      </c>
      <c r="L2" s="7" t="s">
        <v>33</v>
      </c>
    </row>
    <row r="3" spans="1:12" ht="13.5">
      <c r="A3" s="2" t="s">
        <v>6</v>
      </c>
      <c r="B3" s="2" t="s">
        <v>7</v>
      </c>
      <c r="C3" s="2" t="s">
        <v>8</v>
      </c>
      <c r="D3" s="2" t="s">
        <v>9</v>
      </c>
      <c r="E3" s="2" t="s">
        <v>12</v>
      </c>
      <c r="F3" s="2" t="s">
        <v>13</v>
      </c>
      <c r="G3" s="3">
        <v>315</v>
      </c>
      <c r="H3" s="3">
        <v>88.3</v>
      </c>
      <c r="I3" s="4">
        <f>G3/5*0.65+H3*0.35</f>
        <v>71.855</v>
      </c>
      <c r="J3" s="3">
        <v>2</v>
      </c>
      <c r="K3" s="3" t="s">
        <v>40</v>
      </c>
      <c r="L3" s="7" t="s">
        <v>33</v>
      </c>
    </row>
    <row r="4" spans="1:12" ht="14.25">
      <c r="A4" s="1" t="s">
        <v>6</v>
      </c>
      <c r="B4" s="1" t="s">
        <v>7</v>
      </c>
      <c r="C4" s="1" t="s">
        <v>8</v>
      </c>
      <c r="D4" s="1" t="s">
        <v>9</v>
      </c>
      <c r="E4" s="2" t="s">
        <v>14</v>
      </c>
      <c r="F4" s="2" t="s">
        <v>15</v>
      </c>
      <c r="G4" s="3">
        <v>322</v>
      </c>
      <c r="H4" s="3">
        <v>88.2</v>
      </c>
      <c r="I4" s="4">
        <f>G4/5*0.65+H4*0.35</f>
        <v>72.73</v>
      </c>
      <c r="J4" s="3">
        <v>1</v>
      </c>
      <c r="K4" s="3" t="s">
        <v>40</v>
      </c>
      <c r="L4" s="7" t="s">
        <v>34</v>
      </c>
    </row>
    <row r="5" spans="1:12" ht="14.25">
      <c r="A5" s="1" t="s">
        <v>6</v>
      </c>
      <c r="B5" s="1" t="s">
        <v>7</v>
      </c>
      <c r="C5" s="1" t="s">
        <v>8</v>
      </c>
      <c r="D5" s="1" t="s">
        <v>9</v>
      </c>
      <c r="E5" s="2" t="s">
        <v>16</v>
      </c>
      <c r="F5" s="2" t="s">
        <v>17</v>
      </c>
      <c r="G5" s="3">
        <v>311</v>
      </c>
      <c r="H5" s="3">
        <v>88.1</v>
      </c>
      <c r="I5" s="4">
        <f>G5/5*0.65+H5*0.35</f>
        <v>71.265</v>
      </c>
      <c r="J5" s="3">
        <v>2</v>
      </c>
      <c r="K5" s="3" t="s">
        <v>40</v>
      </c>
      <c r="L5" s="7" t="s">
        <v>34</v>
      </c>
    </row>
    <row r="6" spans="1:12" ht="14.25">
      <c r="A6" s="1" t="s">
        <v>6</v>
      </c>
      <c r="B6" s="1" t="s">
        <v>7</v>
      </c>
      <c r="C6" s="1" t="s">
        <v>8</v>
      </c>
      <c r="D6" s="1" t="s">
        <v>9</v>
      </c>
      <c r="E6" s="2" t="s">
        <v>18</v>
      </c>
      <c r="F6" s="2" t="s">
        <v>19</v>
      </c>
      <c r="G6" s="3">
        <v>308</v>
      </c>
      <c r="H6" s="3">
        <v>87.8</v>
      </c>
      <c r="I6" s="4">
        <f>G6/5*0.65+H6*0.35</f>
        <v>70.77</v>
      </c>
      <c r="J6" s="3">
        <v>3</v>
      </c>
      <c r="K6" s="3" t="s">
        <v>40</v>
      </c>
      <c r="L6" s="7" t="s">
        <v>34</v>
      </c>
    </row>
    <row r="7" spans="1:12" ht="14.25">
      <c r="A7" s="1" t="s">
        <v>6</v>
      </c>
      <c r="B7" s="1" t="s">
        <v>7</v>
      </c>
      <c r="C7" s="1" t="s">
        <v>8</v>
      </c>
      <c r="D7" s="1" t="s">
        <v>9</v>
      </c>
      <c r="E7" s="2" t="s">
        <v>20</v>
      </c>
      <c r="F7" s="2" t="s">
        <v>21</v>
      </c>
      <c r="G7" s="3">
        <v>323</v>
      </c>
      <c r="H7" s="3">
        <v>78.5</v>
      </c>
      <c r="I7" s="4">
        <f>G7/5*0.65+H7*0.35</f>
        <v>69.46499999999999</v>
      </c>
      <c r="J7" s="3">
        <v>4</v>
      </c>
      <c r="K7" s="3" t="s">
        <v>40</v>
      </c>
      <c r="L7" s="7" t="s">
        <v>34</v>
      </c>
    </row>
    <row r="8" spans="1:12" ht="14.25">
      <c r="A8" s="1" t="s">
        <v>6</v>
      </c>
      <c r="B8" s="1" t="s">
        <v>7</v>
      </c>
      <c r="C8" s="1" t="s">
        <v>8</v>
      </c>
      <c r="D8" s="1" t="s">
        <v>9</v>
      </c>
      <c r="E8" s="2" t="s">
        <v>22</v>
      </c>
      <c r="F8" s="2" t="s">
        <v>23</v>
      </c>
      <c r="G8" s="3">
        <v>310</v>
      </c>
      <c r="H8" s="3">
        <v>82.3</v>
      </c>
      <c r="I8" s="4">
        <f>G8/5*0.65+H8*0.35</f>
        <v>69.105</v>
      </c>
      <c r="J8" s="3">
        <v>5</v>
      </c>
      <c r="K8" s="3" t="s">
        <v>40</v>
      </c>
      <c r="L8" s="7" t="s">
        <v>34</v>
      </c>
    </row>
    <row r="9" spans="1:12" ht="14.25">
      <c r="A9" s="1" t="s">
        <v>6</v>
      </c>
      <c r="B9" s="1" t="s">
        <v>7</v>
      </c>
      <c r="C9" s="1" t="s">
        <v>8</v>
      </c>
      <c r="D9" s="1" t="s">
        <v>9</v>
      </c>
      <c r="E9" s="2" t="s">
        <v>24</v>
      </c>
      <c r="F9" s="2" t="s">
        <v>25</v>
      </c>
      <c r="G9" s="3">
        <v>312</v>
      </c>
      <c r="H9" s="3">
        <v>80.2</v>
      </c>
      <c r="I9" s="4">
        <f>G9/5*0.65+H9*0.35</f>
        <v>68.63</v>
      </c>
      <c r="J9" s="3">
        <v>6</v>
      </c>
      <c r="K9" s="3" t="s">
        <v>40</v>
      </c>
      <c r="L9" s="7" t="s">
        <v>34</v>
      </c>
    </row>
    <row r="10" spans="1:12" ht="14.25">
      <c r="A10" s="1" t="s">
        <v>6</v>
      </c>
      <c r="B10" s="1" t="s">
        <v>7</v>
      </c>
      <c r="C10" s="1" t="s">
        <v>8</v>
      </c>
      <c r="D10" s="1" t="s">
        <v>9</v>
      </c>
      <c r="E10" s="2" t="s">
        <v>26</v>
      </c>
      <c r="F10" s="2" t="s">
        <v>27</v>
      </c>
      <c r="G10" s="3">
        <v>307</v>
      </c>
      <c r="H10" s="3">
        <v>77</v>
      </c>
      <c r="I10" s="4">
        <f>G10/5*0.65+H10*0.35</f>
        <v>66.86</v>
      </c>
      <c r="J10" s="3">
        <v>7</v>
      </c>
      <c r="K10" s="3"/>
      <c r="L10" s="7" t="s">
        <v>34</v>
      </c>
    </row>
    <row r="11" spans="1:12" ht="14.25">
      <c r="A11" s="1" t="s">
        <v>6</v>
      </c>
      <c r="B11" s="1" t="s">
        <v>7</v>
      </c>
      <c r="C11" s="1" t="s">
        <v>8</v>
      </c>
      <c r="D11" s="1" t="s">
        <v>9</v>
      </c>
      <c r="E11" s="2" t="s">
        <v>28</v>
      </c>
      <c r="F11" s="2" t="s">
        <v>29</v>
      </c>
      <c r="G11" s="3">
        <v>310</v>
      </c>
      <c r="H11" s="3">
        <v>74.3</v>
      </c>
      <c r="I11" s="4">
        <f>G11/5*0.65+H11*0.35</f>
        <v>66.305</v>
      </c>
      <c r="J11" s="3">
        <v>8</v>
      </c>
      <c r="K11" s="3"/>
      <c r="L11" s="7" t="s">
        <v>34</v>
      </c>
    </row>
    <row r="12" spans="1:12" ht="14.25">
      <c r="A12" s="1" t="s">
        <v>6</v>
      </c>
      <c r="B12" s="1" t="s">
        <v>7</v>
      </c>
      <c r="C12" s="1" t="s">
        <v>8</v>
      </c>
      <c r="D12" s="1" t="s">
        <v>9</v>
      </c>
      <c r="E12" s="2" t="s">
        <v>30</v>
      </c>
      <c r="F12" s="2" t="s">
        <v>31</v>
      </c>
      <c r="G12" s="3">
        <v>306</v>
      </c>
      <c r="H12" s="3">
        <v>73.3</v>
      </c>
      <c r="I12" s="4">
        <f>G12/5*0.65+H12*0.35</f>
        <v>65.435</v>
      </c>
      <c r="J12" s="3">
        <v>9</v>
      </c>
      <c r="K12" s="3"/>
      <c r="L12" s="7" t="s">
        <v>34</v>
      </c>
    </row>
  </sheetData>
  <sheetProtection password="A061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2022-04-11T14:04:29Z</dcterms:modified>
  <cp:category/>
  <cp:version/>
  <cp:contentType/>
  <cp:contentStatus/>
</cp:coreProperties>
</file>