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\地信\"/>
    </mc:Choice>
  </mc:AlternateContent>
  <xr:revisionPtr revIDLastSave="0" documentId="13_ncr:1_{2903C48C-35CF-4B06-9B68-3B6046B8DB0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11" i="1"/>
  <c r="F4" i="1"/>
  <c r="F8" i="1"/>
  <c r="F9" i="1"/>
  <c r="F5" i="1"/>
  <c r="F13" i="1"/>
  <c r="F10" i="1"/>
  <c r="F14" i="1"/>
  <c r="F26" i="1"/>
  <c r="F12" i="1"/>
  <c r="F16" i="1"/>
  <c r="F15" i="1"/>
  <c r="F17" i="1"/>
  <c r="F18" i="1"/>
  <c r="F24" i="1"/>
  <c r="F19" i="1"/>
  <c r="F25" i="1"/>
  <c r="F20" i="1"/>
  <c r="F22" i="1"/>
  <c r="F28" i="1"/>
  <c r="F23" i="1"/>
  <c r="F27" i="1"/>
  <c r="F21" i="1"/>
  <c r="F3" i="1"/>
</calcChain>
</file>

<file path=xl/sharedStrings.xml><?xml version="1.0" encoding="utf-8"?>
<sst xmlns="http://schemas.openxmlformats.org/spreadsheetml/2006/main" count="109" uniqueCount="64">
  <si>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</si>
  <si>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</si>
  <si>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</si>
  <si>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</si>
  <si>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</si>
  <si>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</si>
  <si>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</si>
  <si>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</si>
  <si>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填表说明:非管理类联考考生总成绩（满分100）=(初试成绩/500*0.7+复试成绩/300*0.3)*100。</t>
  </si>
  <si>
    <t>张瑶</t>
  </si>
  <si>
    <t>巩寒影</t>
  </si>
  <si>
    <t>王楠</t>
  </si>
  <si>
    <t>张昭</t>
  </si>
  <si>
    <t>赵怡</t>
  </si>
  <si>
    <t>李珊珊</t>
  </si>
  <si>
    <t>李辉蔷</t>
  </si>
  <si>
    <t>陈江涛</t>
  </si>
  <si>
    <t>吴越</t>
  </si>
  <si>
    <t>魏峥</t>
  </si>
  <si>
    <t>张奇芳</t>
  </si>
  <si>
    <t>李瑞光</t>
  </si>
  <si>
    <t>蒋朵熳迪</t>
  </si>
  <si>
    <t>申静</t>
  </si>
  <si>
    <t>张伟</t>
  </si>
  <si>
    <t>霍伊雪</t>
  </si>
  <si>
    <t>袁索</t>
  </si>
  <si>
    <t>祝庆龙</t>
  </si>
  <si>
    <t>何靖晨</t>
  </si>
  <si>
    <t>王欣</t>
  </si>
  <si>
    <t>董强华</t>
  </si>
  <si>
    <t>李潇雨</t>
  </si>
  <si>
    <t>贾东贺</t>
  </si>
  <si>
    <t>王格格</t>
  </si>
  <si>
    <t>张彩燕</t>
  </si>
  <si>
    <t>余孟千禧</t>
  </si>
  <si>
    <t>106972611601405</t>
  </si>
  <si>
    <t>106972411324176</t>
  </si>
  <si>
    <t>106972511324214</t>
  </si>
  <si>
    <t>106972620924230</t>
  </si>
  <si>
    <t>106972611601383</t>
  </si>
  <si>
    <t>106972370124164</t>
  </si>
  <si>
    <t>106972611524221</t>
  </si>
  <si>
    <t>106972413924187</t>
  </si>
  <si>
    <t>106972371124169</t>
  </si>
  <si>
    <t>106972411724177</t>
  </si>
  <si>
    <t>106972142424135</t>
  </si>
  <si>
    <t>106972141924130</t>
  </si>
  <si>
    <t>106972611601406</t>
  </si>
  <si>
    <t>106972220224143</t>
  </si>
  <si>
    <t>106972511124207</t>
  </si>
  <si>
    <t>106972140424116</t>
  </si>
  <si>
    <t>106972432324197</t>
  </si>
  <si>
    <t>106972331124156</t>
  </si>
  <si>
    <t>106972611601396</t>
  </si>
  <si>
    <t>106972430824194</t>
  </si>
  <si>
    <t>106972611601382</t>
  </si>
  <si>
    <t>106972370824167</t>
  </si>
  <si>
    <t>106972140624120</t>
  </si>
  <si>
    <t>106972371524172</t>
  </si>
  <si>
    <t>106972141924131</t>
  </si>
  <si>
    <t>106972321124151</t>
  </si>
  <si>
    <t>地图学与地理信息系统</t>
  </si>
  <si>
    <t>拟录取</t>
    <phoneticPr fontId="5" type="noConversion"/>
  </si>
  <si>
    <t>2022年西北大学城环学院硕士研究生复试结果公示（学术学位/专业学位）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</si>
</sst>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3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130" zoomScaleNormal="130" workbookViewId="0">
      <selection activeCell="C13" sqref="C13"/>
    </sheetView>
  </sheetViews>
  <sheetFormatPr defaultColWidth="8.75" defaultRowHeight="14.25" x14ac:dyDescent="0.2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 x14ac:dyDescent="0.2">
      <c r="A1" s="8" t="s">
        <v>63</v>
      </c>
      <c r="B1" s="9"/>
      <c r="C1" s="10"/>
      <c r="D1" s="9"/>
      <c r="E1" s="9"/>
      <c r="F1" s="9"/>
      <c r="G1" s="9"/>
      <c r="H1" s="9"/>
    </row>
    <row r="2" spans="1:8" s="1" customFormat="1" ht="22.15" customHeight="1" x14ac:dyDescent="0.2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 x14ac:dyDescent="0.2">
      <c r="A3" s="6" t="s">
        <v>35</v>
      </c>
      <c r="B3" s="6" t="s">
        <v>9</v>
      </c>
      <c r="C3" s="6" t="s">
        <v>61</v>
      </c>
      <c r="D3" s="7">
        <v>377</v>
      </c>
      <c r="E3" s="7">
        <v>244.14285714285717</v>
      </c>
      <c r="F3" s="7">
        <f t="shared" ref="F3:F28" si="0">(((D3/500)*0.7)+((E3/300)*0.3))*100</f>
        <v>77.194285714285698</v>
      </c>
      <c r="G3" s="6">
        <v>1</v>
      </c>
      <c r="H3" s="6" t="s">
        <v>62</v>
      </c>
    </row>
    <row r="4" spans="1:8" ht="15" customHeight="1" x14ac:dyDescent="0.2">
      <c r="A4" s="6" t="s">
        <v>39</v>
      </c>
      <c r="B4" s="6" t="s">
        <v>13</v>
      </c>
      <c r="C4" s="6" t="s">
        <v>61</v>
      </c>
      <c r="D4" s="7">
        <v>362</v>
      </c>
      <c r="E4" s="7">
        <v>263.71428571428572</v>
      </c>
      <c r="F4" s="7">
        <f t="shared" si="0"/>
        <v>77.051428571428573</v>
      </c>
      <c r="G4" s="6">
        <v>2</v>
      </c>
      <c r="H4" s="6" t="s">
        <v>62</v>
      </c>
    </row>
    <row r="5" spans="1:8" ht="15" customHeight="1" x14ac:dyDescent="0.2">
      <c r="A5" s="6" t="s">
        <v>42</v>
      </c>
      <c r="B5" s="6" t="s">
        <v>16</v>
      </c>
      <c r="C5" s="6" t="s">
        <v>61</v>
      </c>
      <c r="D5" s="7">
        <v>359</v>
      </c>
      <c r="E5" s="7">
        <v>258.14285714285711</v>
      </c>
      <c r="F5" s="7">
        <f t="shared" si="0"/>
        <v>76.074285714285708</v>
      </c>
      <c r="G5" s="6">
        <v>3</v>
      </c>
      <c r="H5" s="6" t="s">
        <v>62</v>
      </c>
    </row>
    <row r="6" spans="1:8" ht="15" customHeight="1" x14ac:dyDescent="0.2">
      <c r="A6" s="6" t="s">
        <v>36</v>
      </c>
      <c r="B6" s="6" t="s">
        <v>10</v>
      </c>
      <c r="C6" s="6" t="s">
        <v>61</v>
      </c>
      <c r="D6" s="7">
        <v>368</v>
      </c>
      <c r="E6" s="7">
        <v>244.42857142857144</v>
      </c>
      <c r="F6" s="7">
        <f t="shared" si="0"/>
        <v>75.962857142857146</v>
      </c>
      <c r="G6" s="6">
        <v>4</v>
      </c>
      <c r="H6" s="6" t="s">
        <v>62</v>
      </c>
    </row>
    <row r="7" spans="1:8" ht="15" customHeight="1" x14ac:dyDescent="0.2">
      <c r="A7" s="6" t="s">
        <v>37</v>
      </c>
      <c r="B7" s="6" t="s">
        <v>11</v>
      </c>
      <c r="C7" s="6" t="s">
        <v>61</v>
      </c>
      <c r="D7" s="7">
        <v>365</v>
      </c>
      <c r="E7" s="7">
        <v>245.85714285714286</v>
      </c>
      <c r="F7" s="7">
        <f t="shared" si="0"/>
        <v>75.685714285714283</v>
      </c>
      <c r="G7" s="6">
        <v>5</v>
      </c>
      <c r="H7" s="6" t="s">
        <v>62</v>
      </c>
    </row>
    <row r="8" spans="1:8" ht="15" customHeight="1" x14ac:dyDescent="0.2">
      <c r="A8" s="6" t="s">
        <v>40</v>
      </c>
      <c r="B8" s="6" t="s">
        <v>14</v>
      </c>
      <c r="C8" s="6" t="s">
        <v>61</v>
      </c>
      <c r="D8" s="7">
        <v>362</v>
      </c>
      <c r="E8" s="7">
        <v>248.85714285714286</v>
      </c>
      <c r="F8" s="7">
        <f t="shared" si="0"/>
        <v>75.565714285714279</v>
      </c>
      <c r="G8" s="6">
        <v>6</v>
      </c>
      <c r="H8" s="6" t="s">
        <v>62</v>
      </c>
    </row>
    <row r="9" spans="1:8" ht="15" customHeight="1" x14ac:dyDescent="0.2">
      <c r="A9" s="6" t="s">
        <v>41</v>
      </c>
      <c r="B9" s="6" t="s">
        <v>15</v>
      </c>
      <c r="C9" s="6" t="s">
        <v>61</v>
      </c>
      <c r="D9" s="7">
        <v>361</v>
      </c>
      <c r="E9" s="7">
        <v>250.14285714285714</v>
      </c>
      <c r="F9" s="7">
        <f t="shared" si="0"/>
        <v>75.554285714285712</v>
      </c>
      <c r="G9" s="6">
        <v>7</v>
      </c>
      <c r="H9" s="6" t="s">
        <v>62</v>
      </c>
    </row>
    <row r="10" spans="1:8" ht="15" customHeight="1" x14ac:dyDescent="0.2">
      <c r="A10" s="6" t="s">
        <v>44</v>
      </c>
      <c r="B10" s="6" t="s">
        <v>18</v>
      </c>
      <c r="C10" s="6" t="s">
        <v>61</v>
      </c>
      <c r="D10" s="7">
        <v>357</v>
      </c>
      <c r="E10" s="7">
        <v>242.85714285714283</v>
      </c>
      <c r="F10" s="7">
        <f t="shared" si="0"/>
        <v>74.265714285714282</v>
      </c>
      <c r="G10" s="6">
        <v>8</v>
      </c>
      <c r="H10" s="6" t="s">
        <v>62</v>
      </c>
    </row>
    <row r="11" spans="1:8" ht="15" customHeight="1" x14ac:dyDescent="0.2">
      <c r="A11" s="6" t="s">
        <v>38</v>
      </c>
      <c r="B11" s="6" t="s">
        <v>12</v>
      </c>
      <c r="C11" s="6" t="s">
        <v>61</v>
      </c>
      <c r="D11" s="7">
        <v>364</v>
      </c>
      <c r="E11" s="7">
        <v>231.71428571428572</v>
      </c>
      <c r="F11" s="7">
        <f t="shared" si="0"/>
        <v>74.131428571428557</v>
      </c>
      <c r="G11" s="6">
        <v>9</v>
      </c>
      <c r="H11" s="6" t="s">
        <v>62</v>
      </c>
    </row>
    <row r="12" spans="1:8" ht="15" customHeight="1" x14ac:dyDescent="0.2">
      <c r="A12" s="6" t="s">
        <v>47</v>
      </c>
      <c r="B12" s="6" t="s">
        <v>21</v>
      </c>
      <c r="C12" s="6" t="s">
        <v>61</v>
      </c>
      <c r="D12" s="7">
        <v>351</v>
      </c>
      <c r="E12" s="7">
        <v>249.42857142857144</v>
      </c>
      <c r="F12" s="7">
        <f t="shared" si="0"/>
        <v>74.082857142857137</v>
      </c>
      <c r="G12" s="6">
        <v>10</v>
      </c>
      <c r="H12" s="6" t="s">
        <v>62</v>
      </c>
    </row>
    <row r="13" spans="1:8" ht="15" customHeight="1" x14ac:dyDescent="0.2">
      <c r="A13" s="6" t="s">
        <v>43</v>
      </c>
      <c r="B13" s="6" t="s">
        <v>17</v>
      </c>
      <c r="C13" s="6" t="s">
        <v>61</v>
      </c>
      <c r="D13" s="7">
        <v>358</v>
      </c>
      <c r="E13" s="7">
        <v>232.14285714285717</v>
      </c>
      <c r="F13" s="7">
        <f t="shared" si="0"/>
        <v>73.334285714285713</v>
      </c>
      <c r="G13" s="6">
        <v>11</v>
      </c>
      <c r="H13" s="6" t="s">
        <v>62</v>
      </c>
    </row>
    <row r="14" spans="1:8" ht="15" customHeight="1" x14ac:dyDescent="0.2">
      <c r="A14" s="6" t="s">
        <v>45</v>
      </c>
      <c r="B14" s="6" t="s">
        <v>19</v>
      </c>
      <c r="C14" s="6" t="s">
        <v>61</v>
      </c>
      <c r="D14" s="7">
        <v>355</v>
      </c>
      <c r="E14" s="7">
        <v>235.71428571428572</v>
      </c>
      <c r="F14" s="7">
        <f t="shared" si="0"/>
        <v>73.271428571428572</v>
      </c>
      <c r="G14" s="6">
        <v>12</v>
      </c>
      <c r="H14" s="6" t="s">
        <v>62</v>
      </c>
    </row>
    <row r="15" spans="1:8" ht="15" customHeight="1" x14ac:dyDescent="0.2">
      <c r="A15" s="6" t="s">
        <v>49</v>
      </c>
      <c r="B15" s="6" t="s">
        <v>23</v>
      </c>
      <c r="C15" s="6" t="s">
        <v>61</v>
      </c>
      <c r="D15" s="7">
        <v>346</v>
      </c>
      <c r="E15" s="7">
        <v>236.85714285714286</v>
      </c>
      <c r="F15" s="7">
        <f t="shared" si="0"/>
        <v>72.125714285714281</v>
      </c>
      <c r="G15" s="6">
        <v>13</v>
      </c>
      <c r="H15" s="6" t="s">
        <v>62</v>
      </c>
    </row>
    <row r="16" spans="1:8" ht="15" customHeight="1" x14ac:dyDescent="0.2">
      <c r="A16" s="6" t="s">
        <v>48</v>
      </c>
      <c r="B16" s="6" t="s">
        <v>22</v>
      </c>
      <c r="C16" s="6" t="s">
        <v>61</v>
      </c>
      <c r="D16" s="7">
        <v>348</v>
      </c>
      <c r="E16" s="7">
        <v>228</v>
      </c>
      <c r="F16" s="7">
        <f t="shared" si="0"/>
        <v>71.519999999999982</v>
      </c>
      <c r="G16" s="6">
        <v>14</v>
      </c>
      <c r="H16" s="6" t="s">
        <v>62</v>
      </c>
    </row>
    <row r="17" spans="1:8" ht="15" customHeight="1" x14ac:dyDescent="0.2">
      <c r="A17" s="6" t="s">
        <v>50</v>
      </c>
      <c r="B17" s="6" t="s">
        <v>24</v>
      </c>
      <c r="C17" s="6" t="s">
        <v>61</v>
      </c>
      <c r="D17" s="7">
        <v>344</v>
      </c>
      <c r="E17" s="7">
        <v>228.57142857142858</v>
      </c>
      <c r="F17" s="7">
        <f t="shared" si="0"/>
        <v>71.017142857142844</v>
      </c>
      <c r="G17" s="6">
        <v>15</v>
      </c>
      <c r="H17" s="6" t="s">
        <v>62</v>
      </c>
    </row>
    <row r="18" spans="1:8" ht="15" customHeight="1" x14ac:dyDescent="0.2">
      <c r="A18" s="6" t="s">
        <v>51</v>
      </c>
      <c r="B18" s="6" t="s">
        <v>25</v>
      </c>
      <c r="C18" s="6" t="s">
        <v>61</v>
      </c>
      <c r="D18" s="7">
        <v>341</v>
      </c>
      <c r="E18" s="7">
        <v>232.71428571428569</v>
      </c>
      <c r="F18" s="7">
        <f t="shared" si="0"/>
        <v>71.011428571428567</v>
      </c>
      <c r="G18" s="6">
        <v>16</v>
      </c>
      <c r="H18" s="6" t="s">
        <v>62</v>
      </c>
    </row>
    <row r="19" spans="1:8" ht="15" customHeight="1" x14ac:dyDescent="0.2">
      <c r="A19" s="6" t="s">
        <v>53</v>
      </c>
      <c r="B19" s="6" t="s">
        <v>27</v>
      </c>
      <c r="C19" s="6" t="s">
        <v>61</v>
      </c>
      <c r="D19" s="7">
        <v>337</v>
      </c>
      <c r="E19" s="7">
        <v>235.57142857142856</v>
      </c>
      <c r="F19" s="7">
        <f t="shared" si="0"/>
        <v>70.737142857142857</v>
      </c>
      <c r="G19" s="6">
        <v>17</v>
      </c>
      <c r="H19" s="6" t="s">
        <v>62</v>
      </c>
    </row>
    <row r="20" spans="1:8" ht="15" customHeight="1" x14ac:dyDescent="0.2">
      <c r="A20" s="6" t="s">
        <v>55</v>
      </c>
      <c r="B20" s="6" t="s">
        <v>29</v>
      </c>
      <c r="C20" s="6" t="s">
        <v>61</v>
      </c>
      <c r="D20" s="7">
        <v>330</v>
      </c>
      <c r="E20" s="7">
        <v>244.85714285714283</v>
      </c>
      <c r="F20" s="7">
        <f t="shared" si="0"/>
        <v>70.685714285714283</v>
      </c>
      <c r="G20" s="6">
        <v>18</v>
      </c>
      <c r="H20" s="6" t="s">
        <v>62</v>
      </c>
    </row>
    <row r="21" spans="1:8" ht="15" customHeight="1" x14ac:dyDescent="0.2">
      <c r="A21" s="6" t="s">
        <v>60</v>
      </c>
      <c r="B21" s="6" t="s">
        <v>34</v>
      </c>
      <c r="C21" s="6" t="s">
        <v>61</v>
      </c>
      <c r="D21" s="7">
        <v>320</v>
      </c>
      <c r="E21" s="7">
        <v>252.57142857142858</v>
      </c>
      <c r="F21" s="7">
        <f t="shared" si="0"/>
        <v>70.05714285714285</v>
      </c>
      <c r="G21" s="6">
        <v>19</v>
      </c>
      <c r="H21" s="6" t="s">
        <v>62</v>
      </c>
    </row>
    <row r="22" spans="1:8" ht="15" customHeight="1" x14ac:dyDescent="0.2">
      <c r="A22" s="6" t="s">
        <v>56</v>
      </c>
      <c r="B22" s="6" t="s">
        <v>30</v>
      </c>
      <c r="C22" s="6" t="s">
        <v>61</v>
      </c>
      <c r="D22" s="7">
        <v>327</v>
      </c>
      <c r="E22" s="7">
        <v>239.85714285714286</v>
      </c>
      <c r="F22" s="7">
        <f t="shared" si="0"/>
        <v>69.765714285714282</v>
      </c>
      <c r="G22" s="6">
        <v>20</v>
      </c>
      <c r="H22" s="6" t="s">
        <v>62</v>
      </c>
    </row>
    <row r="23" spans="1:8" ht="15" customHeight="1" x14ac:dyDescent="0.2">
      <c r="A23" s="6" t="s">
        <v>58</v>
      </c>
      <c r="B23" s="6" t="s">
        <v>32</v>
      </c>
      <c r="C23" s="6" t="s">
        <v>61</v>
      </c>
      <c r="D23" s="7">
        <v>325</v>
      </c>
      <c r="E23" s="7">
        <v>236.85714285714286</v>
      </c>
      <c r="F23" s="7">
        <f t="shared" si="0"/>
        <v>69.185714285714283</v>
      </c>
      <c r="G23" s="6">
        <v>21</v>
      </c>
      <c r="H23" s="6" t="s">
        <v>62</v>
      </c>
    </row>
    <row r="24" spans="1:8" ht="15" customHeight="1" x14ac:dyDescent="0.2">
      <c r="A24" s="6" t="s">
        <v>52</v>
      </c>
      <c r="B24" s="6" t="s">
        <v>26</v>
      </c>
      <c r="C24" s="6" t="s">
        <v>61</v>
      </c>
      <c r="D24" s="7">
        <v>340</v>
      </c>
      <c r="E24" s="7">
        <v>213.71428571428569</v>
      </c>
      <c r="F24" s="7">
        <f t="shared" si="0"/>
        <v>68.971428571428575</v>
      </c>
      <c r="G24" s="6">
        <v>22</v>
      </c>
      <c r="H24" s="6"/>
    </row>
    <row r="25" spans="1:8" ht="15" customHeight="1" x14ac:dyDescent="0.2">
      <c r="A25" s="6" t="s">
        <v>54</v>
      </c>
      <c r="B25" s="6" t="s">
        <v>28</v>
      </c>
      <c r="C25" s="6" t="s">
        <v>61</v>
      </c>
      <c r="D25" s="7">
        <v>336</v>
      </c>
      <c r="E25" s="7">
        <v>214.28571428571431</v>
      </c>
      <c r="F25" s="7">
        <f t="shared" si="0"/>
        <v>68.468571428571423</v>
      </c>
      <c r="G25" s="6">
        <v>23</v>
      </c>
      <c r="H25" s="6"/>
    </row>
    <row r="26" spans="1:8" ht="15" customHeight="1" x14ac:dyDescent="0.2">
      <c r="A26" s="6" t="s">
        <v>46</v>
      </c>
      <c r="B26" s="6" t="s">
        <v>20</v>
      </c>
      <c r="C26" s="6" t="s">
        <v>61</v>
      </c>
      <c r="D26" s="7">
        <v>353</v>
      </c>
      <c r="E26" s="7">
        <v>180.57142857142858</v>
      </c>
      <c r="F26" s="7">
        <f t="shared" si="0"/>
        <v>67.477142857142852</v>
      </c>
      <c r="G26" s="6">
        <v>24</v>
      </c>
      <c r="H26" s="6"/>
    </row>
    <row r="27" spans="1:8" ht="15" customHeight="1" x14ac:dyDescent="0.2">
      <c r="A27" s="6" t="s">
        <v>59</v>
      </c>
      <c r="B27" s="6" t="s">
        <v>33</v>
      </c>
      <c r="C27" s="6" t="s">
        <v>61</v>
      </c>
      <c r="D27" s="7">
        <v>321</v>
      </c>
      <c r="E27" s="7">
        <v>199.28571428571428</v>
      </c>
      <c r="F27" s="7">
        <f t="shared" si="0"/>
        <v>64.868571428571414</v>
      </c>
      <c r="G27" s="6">
        <v>25</v>
      </c>
      <c r="H27" s="6"/>
    </row>
    <row r="28" spans="1:8" ht="15" customHeight="1" x14ac:dyDescent="0.2">
      <c r="A28" s="6" t="s">
        <v>57</v>
      </c>
      <c r="B28" s="6" t="s">
        <v>31</v>
      </c>
      <c r="C28" s="6" t="s">
        <v>61</v>
      </c>
      <c r="D28" s="7">
        <v>326</v>
      </c>
      <c r="E28" s="7">
        <v>190.14285714285714</v>
      </c>
      <c r="F28" s="7">
        <f t="shared" si="0"/>
        <v>64.654285714285706</v>
      </c>
      <c r="G28" s="6">
        <v>26</v>
      </c>
      <c r="H28" s="6"/>
    </row>
    <row r="29" spans="1:8" ht="15" customHeight="1" x14ac:dyDescent="0.2">
      <c r="A29" s="11" t="s">
        <v>8</v>
      </c>
      <c r="B29" s="11"/>
      <c r="C29" s="11"/>
      <c r="D29" s="11"/>
      <c r="E29" s="11"/>
      <c r="F29" s="11"/>
      <c r="G29" s="11"/>
      <c r="H29" s="12"/>
    </row>
  </sheetData>
  <sortState xmlns:xlrd2="http://schemas.microsoft.com/office/spreadsheetml/2017/richdata2" ref="A3:H28">
    <sortCondition descending="1" ref="F3"/>
  </sortState>
  <mergeCells count="2">
    <mergeCell ref="A1:H1"/>
    <mergeCell ref="A29:H29"/>
  </mergeCells>
  <phoneticPr fontId="5" type="noConversion"/>
  <pageMargins left="0.69930555555555596" right="0.69930555555555596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cp:lastPrinted>2022-03-29T12:42:45Z</cp:lastPrinted>
  <dcterms:created xsi:type="dcterms:W3CDTF">2022-03-26T14:32:59Z</dcterms:created>
  <dcterms:modified xsi:type="dcterms:W3CDTF">2022-03-29T12:42:47Z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