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<sst xmlns="http://schemas.openxmlformats.org/spreadsheetml/2006/main" count="130" uniqueCount="59">
  <si>
    <t>系所码</t>
  </si>
  <si>
    <t>系所</t>
  </si>
  <si>
    <t>专业代码</t>
  </si>
  <si>
    <t>专业名称</t>
  </si>
  <si>
    <t>准考证号</t>
  </si>
  <si>
    <t>姓名</t>
  </si>
  <si>
    <t>001</t>
  </si>
  <si>
    <t>中医学院</t>
  </si>
  <si>
    <t>100501</t>
  </si>
  <si>
    <t>中医基础理论</t>
  </si>
  <si>
    <t>103692210100015</t>
  </si>
  <si>
    <t>胡婧</t>
  </si>
  <si>
    <t>103692210100018</t>
  </si>
  <si>
    <t>李敏雪</t>
  </si>
  <si>
    <t>103692210100012</t>
  </si>
  <si>
    <t>程亮</t>
  </si>
  <si>
    <t>103692210100002</t>
  </si>
  <si>
    <t>刘烨轩</t>
  </si>
  <si>
    <t>100502</t>
  </si>
  <si>
    <t>中医临床基础</t>
  </si>
  <si>
    <t>103692210200040</t>
  </si>
  <si>
    <t>李真</t>
  </si>
  <si>
    <t>103692210200030</t>
  </si>
  <si>
    <t>王斐然</t>
  </si>
  <si>
    <t>103692210200036</t>
  </si>
  <si>
    <t>王美君</t>
  </si>
  <si>
    <t>103692210200049</t>
  </si>
  <si>
    <t>李梦娇</t>
  </si>
  <si>
    <t>103692210200041</t>
  </si>
  <si>
    <t>马万里</t>
  </si>
  <si>
    <t>100503</t>
  </si>
  <si>
    <t>中医医史文献</t>
  </si>
  <si>
    <t>103692210300050</t>
  </si>
  <si>
    <t>张婷婷</t>
  </si>
  <si>
    <t>103692210300055</t>
  </si>
  <si>
    <t>梅博扬</t>
  </si>
  <si>
    <t>100504</t>
  </si>
  <si>
    <t>方剂学</t>
  </si>
  <si>
    <t>103692210400063</t>
  </si>
  <si>
    <t>王月阳</t>
  </si>
  <si>
    <t>103692210400069</t>
  </si>
  <si>
    <t>吴阳培</t>
  </si>
  <si>
    <t>103692210400065</t>
  </si>
  <si>
    <t>陈淑君</t>
  </si>
  <si>
    <t>103692210400066</t>
  </si>
  <si>
    <t>张岩</t>
  </si>
  <si>
    <t>103692210400064</t>
  </si>
  <si>
    <t>刘家鑫</t>
  </si>
  <si>
    <t>100505</t>
  </si>
  <si>
    <t>中医诊断学</t>
  </si>
  <si>
    <t>103692210500071</t>
  </si>
  <si>
    <t>朱倩倩</t>
  </si>
  <si>
    <t>初试总分</t>
  </si>
  <si>
    <t>复试成绩</t>
  </si>
  <si>
    <t>总成绩</t>
  </si>
  <si>
    <t>排序</t>
  </si>
  <si>
    <t>备注</t>
  </si>
  <si>
    <t>拟录取</t>
  </si>
  <si>
    <t>不录取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</si>
</sst>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8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84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N16" sqref="N16"/>
    </sheetView>
  </sheetViews>
  <sheetFormatPr defaultColWidth="9.00390625" defaultRowHeight="14.25"/>
  <cols>
    <col min="1" max="1" width="7.50390625" style="0" customWidth="1"/>
    <col min="4" max="4" width="12.625" style="0" customWidth="1"/>
    <col min="5" max="5" width="16.875" style="0" customWidth="1"/>
    <col min="6" max="6" width="7.25390625" style="0" customWidth="1"/>
    <col min="7" max="7" width="9.00390625" style="11" customWidth="1"/>
  </cols>
  <sheetData>
    <row r="1" spans="1:11" ht="14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2" t="s">
        <v>52</v>
      </c>
      <c r="H1" s="2" t="s">
        <v>53</v>
      </c>
      <c r="I1" s="1" t="s">
        <v>54</v>
      </c>
      <c r="J1" s="2" t="s">
        <v>55</v>
      </c>
      <c r="K1" s="2" t="s">
        <v>56</v>
      </c>
    </row>
    <row r="2" spans="1:11" ht="15.75">
      <c r="A2" s="9" t="s">
        <v>6</v>
      </c>
      <c r="B2" s="9" t="s">
        <v>7</v>
      </c>
      <c r="C2" s="9" t="s">
        <v>8</v>
      </c>
      <c r="D2" s="9" t="s">
        <v>9</v>
      </c>
      <c r="E2" s="9" t="s">
        <v>12</v>
      </c>
      <c r="F2" s="9" t="s">
        <v>13</v>
      </c>
      <c r="G2" s="10">
        <v>362</v>
      </c>
      <c r="H2" s="3">
        <v>81.4</v>
      </c>
      <c r="I2" s="1">
        <f aca="true" t="shared" si="0" ref="I2:I18">G2/5*0.65+H2*0.35</f>
        <v>75.55</v>
      </c>
      <c r="J2" s="2">
        <v>1</v>
      </c>
      <c r="K2" s="4" t="s">
        <v>57</v>
      </c>
    </row>
    <row r="3" spans="1:11" ht="15.75">
      <c r="A3" s="9" t="s">
        <v>6</v>
      </c>
      <c r="B3" s="9" t="s">
        <v>7</v>
      </c>
      <c r="C3" s="9" t="s">
        <v>8</v>
      </c>
      <c r="D3" s="9" t="s">
        <v>9</v>
      </c>
      <c r="E3" s="9" t="s">
        <v>16</v>
      </c>
      <c r="F3" s="9" t="s">
        <v>17</v>
      </c>
      <c r="G3" s="10">
        <v>334</v>
      </c>
      <c r="H3" s="3">
        <v>84.8</v>
      </c>
      <c r="I3" s="1">
        <f t="shared" si="0"/>
        <v>73.1</v>
      </c>
      <c r="J3" s="2">
        <v>2</v>
      </c>
      <c r="K3" s="4" t="s">
        <v>57</v>
      </c>
    </row>
    <row r="4" spans="1:11" ht="15.75">
      <c r="A4" s="9" t="s">
        <v>6</v>
      </c>
      <c r="B4" s="9" t="s">
        <v>7</v>
      </c>
      <c r="C4" s="9" t="s">
        <v>8</v>
      </c>
      <c r="D4" s="9" t="s">
        <v>9</v>
      </c>
      <c r="E4" s="9" t="s">
        <v>14</v>
      </c>
      <c r="F4" s="9" t="s">
        <v>15</v>
      </c>
      <c r="G4" s="10">
        <v>326</v>
      </c>
      <c r="H4" s="3">
        <v>83.6</v>
      </c>
      <c r="I4" s="1">
        <f t="shared" si="0"/>
        <v>71.64</v>
      </c>
      <c r="J4" s="2">
        <v>3</v>
      </c>
      <c r="K4" s="4" t="s">
        <v>57</v>
      </c>
    </row>
    <row r="5" spans="1:11" ht="15.75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10">
        <v>311</v>
      </c>
      <c r="H5" s="3">
        <v>89</v>
      </c>
      <c r="I5" s="1">
        <f t="shared" si="0"/>
        <v>71.58</v>
      </c>
      <c r="J5" s="2">
        <v>4</v>
      </c>
      <c r="K5" s="4" t="s">
        <v>57</v>
      </c>
    </row>
    <row r="6" spans="1:11" ht="15.75">
      <c r="A6" s="9" t="s">
        <v>6</v>
      </c>
      <c r="B6" s="9" t="s">
        <v>7</v>
      </c>
      <c r="C6" s="9" t="s">
        <v>18</v>
      </c>
      <c r="D6" s="9" t="s">
        <v>19</v>
      </c>
      <c r="E6" s="9" t="s">
        <v>20</v>
      </c>
      <c r="F6" s="9" t="s">
        <v>21</v>
      </c>
      <c r="G6" s="10">
        <v>384</v>
      </c>
      <c r="H6" s="5">
        <v>79</v>
      </c>
      <c r="I6" s="1">
        <f t="shared" si="0"/>
        <v>77.57</v>
      </c>
      <c r="J6" s="2">
        <v>1</v>
      </c>
      <c r="K6" s="4" t="s">
        <v>57</v>
      </c>
    </row>
    <row r="7" spans="1:11" ht="15.75">
      <c r="A7" s="9" t="s">
        <v>6</v>
      </c>
      <c r="B7" s="9" t="s">
        <v>7</v>
      </c>
      <c r="C7" s="9" t="s">
        <v>18</v>
      </c>
      <c r="D7" s="9" t="s">
        <v>19</v>
      </c>
      <c r="E7" s="9" t="s">
        <v>22</v>
      </c>
      <c r="F7" s="9" t="s">
        <v>23</v>
      </c>
      <c r="G7" s="10">
        <v>371</v>
      </c>
      <c r="H7" s="5">
        <v>77.6</v>
      </c>
      <c r="I7" s="1">
        <f t="shared" si="0"/>
        <v>75.39</v>
      </c>
      <c r="J7" s="2">
        <v>2</v>
      </c>
      <c r="K7" s="4" t="s">
        <v>57</v>
      </c>
    </row>
    <row r="8" spans="1:11" ht="15.75">
      <c r="A8" s="9" t="s">
        <v>6</v>
      </c>
      <c r="B8" s="9" t="s">
        <v>7</v>
      </c>
      <c r="C8" s="9" t="s">
        <v>18</v>
      </c>
      <c r="D8" s="9" t="s">
        <v>19</v>
      </c>
      <c r="E8" s="9" t="s">
        <v>24</v>
      </c>
      <c r="F8" s="9" t="s">
        <v>25</v>
      </c>
      <c r="G8" s="10">
        <v>335</v>
      </c>
      <c r="H8" s="6">
        <v>53.8</v>
      </c>
      <c r="I8" s="1">
        <f t="shared" si="0"/>
        <v>62.38</v>
      </c>
      <c r="J8" s="2">
        <v>3</v>
      </c>
      <c r="K8" s="4" t="s">
        <v>58</v>
      </c>
    </row>
    <row r="9" spans="1:11" ht="15.75">
      <c r="A9" s="9" t="s">
        <v>6</v>
      </c>
      <c r="B9" s="9" t="s">
        <v>7</v>
      </c>
      <c r="C9" s="9" t="s">
        <v>18</v>
      </c>
      <c r="D9" s="9" t="s">
        <v>19</v>
      </c>
      <c r="E9" s="9" t="s">
        <v>26</v>
      </c>
      <c r="F9" s="9" t="s">
        <v>27</v>
      </c>
      <c r="G9" s="10">
        <v>330</v>
      </c>
      <c r="H9" s="6">
        <v>50</v>
      </c>
      <c r="I9" s="1">
        <f t="shared" si="0"/>
        <v>60.4</v>
      </c>
      <c r="J9" s="2">
        <v>4</v>
      </c>
      <c r="K9" s="4" t="s">
        <v>58</v>
      </c>
    </row>
    <row r="10" spans="1:11" ht="15.75">
      <c r="A10" s="9" t="s">
        <v>6</v>
      </c>
      <c r="B10" s="9" t="s">
        <v>7</v>
      </c>
      <c r="C10" s="9" t="s">
        <v>18</v>
      </c>
      <c r="D10" s="9" t="s">
        <v>19</v>
      </c>
      <c r="E10" s="9" t="s">
        <v>28</v>
      </c>
      <c r="F10" s="9" t="s">
        <v>29</v>
      </c>
      <c r="G10" s="10">
        <v>316</v>
      </c>
      <c r="H10" s="7">
        <v>51.2</v>
      </c>
      <c r="I10" s="1">
        <f t="shared" si="0"/>
        <v>59</v>
      </c>
      <c r="J10" s="2">
        <v>5</v>
      </c>
      <c r="K10" s="4" t="s">
        <v>58</v>
      </c>
    </row>
    <row r="11" spans="1:11" ht="15.75">
      <c r="A11" s="9" t="s">
        <v>6</v>
      </c>
      <c r="B11" s="9" t="s">
        <v>7</v>
      </c>
      <c r="C11" s="9" t="s">
        <v>30</v>
      </c>
      <c r="D11" s="9" t="s">
        <v>31</v>
      </c>
      <c r="E11" s="9" t="s">
        <v>34</v>
      </c>
      <c r="F11" s="9" t="s">
        <v>35</v>
      </c>
      <c r="G11" s="10">
        <v>374</v>
      </c>
      <c r="H11" s="5">
        <v>90</v>
      </c>
      <c r="I11" s="1">
        <f t="shared" si="0"/>
        <v>80.11999999999999</v>
      </c>
      <c r="J11" s="2">
        <v>1</v>
      </c>
      <c r="K11" s="4" t="s">
        <v>57</v>
      </c>
    </row>
    <row r="12" spans="1:11" ht="15.75">
      <c r="A12" s="9" t="s">
        <v>6</v>
      </c>
      <c r="B12" s="9" t="s">
        <v>7</v>
      </c>
      <c r="C12" s="9" t="s">
        <v>30</v>
      </c>
      <c r="D12" s="9" t="s">
        <v>31</v>
      </c>
      <c r="E12" s="9" t="s">
        <v>32</v>
      </c>
      <c r="F12" s="9" t="s">
        <v>33</v>
      </c>
      <c r="G12" s="10">
        <v>356</v>
      </c>
      <c r="H12" s="5">
        <v>88</v>
      </c>
      <c r="I12" s="1">
        <f t="shared" si="0"/>
        <v>77.08</v>
      </c>
      <c r="J12" s="2">
        <v>2</v>
      </c>
      <c r="K12" s="4" t="s">
        <v>57</v>
      </c>
    </row>
    <row r="13" spans="1:11" ht="15.75">
      <c r="A13" s="9" t="s">
        <v>6</v>
      </c>
      <c r="B13" s="9" t="s">
        <v>7</v>
      </c>
      <c r="C13" s="9" t="s">
        <v>36</v>
      </c>
      <c r="D13" s="9" t="s">
        <v>37</v>
      </c>
      <c r="E13" s="9" t="s">
        <v>40</v>
      </c>
      <c r="F13" s="9" t="s">
        <v>41</v>
      </c>
      <c r="G13" s="10">
        <v>397</v>
      </c>
      <c r="H13" s="5">
        <v>92.4</v>
      </c>
      <c r="I13" s="1">
        <f t="shared" si="0"/>
        <v>83.95000000000002</v>
      </c>
      <c r="J13" s="2">
        <v>1</v>
      </c>
      <c r="K13" s="4" t="s">
        <v>57</v>
      </c>
    </row>
    <row r="14" spans="1:11" ht="15.75">
      <c r="A14" s="9" t="s">
        <v>6</v>
      </c>
      <c r="B14" s="9" t="s">
        <v>7</v>
      </c>
      <c r="C14" s="9" t="s">
        <v>36</v>
      </c>
      <c r="D14" s="9" t="s">
        <v>37</v>
      </c>
      <c r="E14" s="9" t="s">
        <v>46</v>
      </c>
      <c r="F14" s="9" t="s">
        <v>47</v>
      </c>
      <c r="G14" s="10">
        <v>353</v>
      </c>
      <c r="H14" s="8">
        <v>85.6</v>
      </c>
      <c r="I14" s="1">
        <f t="shared" si="0"/>
        <v>75.85</v>
      </c>
      <c r="J14" s="2">
        <v>2</v>
      </c>
      <c r="K14" s="4" t="s">
        <v>57</v>
      </c>
    </row>
    <row r="15" spans="1:11" ht="15.75">
      <c r="A15" s="9" t="s">
        <v>6</v>
      </c>
      <c r="B15" s="9" t="s">
        <v>7</v>
      </c>
      <c r="C15" s="9" t="s">
        <v>36</v>
      </c>
      <c r="D15" s="9" t="s">
        <v>37</v>
      </c>
      <c r="E15" s="9" t="s">
        <v>44</v>
      </c>
      <c r="F15" s="9" t="s">
        <v>45</v>
      </c>
      <c r="G15" s="10">
        <v>342</v>
      </c>
      <c r="H15" s="5">
        <v>86.4</v>
      </c>
      <c r="I15" s="1">
        <f t="shared" si="0"/>
        <v>74.7</v>
      </c>
      <c r="J15" s="2">
        <v>3</v>
      </c>
      <c r="K15" s="4" t="s">
        <v>57</v>
      </c>
    </row>
    <row r="16" spans="1:11" ht="15.75">
      <c r="A16" s="9" t="s">
        <v>6</v>
      </c>
      <c r="B16" s="9" t="s">
        <v>7</v>
      </c>
      <c r="C16" s="9" t="s">
        <v>36</v>
      </c>
      <c r="D16" s="9" t="s">
        <v>37</v>
      </c>
      <c r="E16" s="9" t="s">
        <v>38</v>
      </c>
      <c r="F16" s="9" t="s">
        <v>39</v>
      </c>
      <c r="G16" s="10">
        <v>330</v>
      </c>
      <c r="H16" s="5">
        <v>89.6</v>
      </c>
      <c r="I16" s="1">
        <f t="shared" si="0"/>
        <v>74.25999999999999</v>
      </c>
      <c r="J16" s="2">
        <v>4</v>
      </c>
      <c r="K16" s="4" t="s">
        <v>57</v>
      </c>
    </row>
    <row r="17" spans="1:11" ht="15.75">
      <c r="A17" s="9" t="s">
        <v>6</v>
      </c>
      <c r="B17" s="9" t="s">
        <v>7</v>
      </c>
      <c r="C17" s="9" t="s">
        <v>36</v>
      </c>
      <c r="D17" s="9" t="s">
        <v>37</v>
      </c>
      <c r="E17" s="9" t="s">
        <v>42</v>
      </c>
      <c r="F17" s="9" t="s">
        <v>43</v>
      </c>
      <c r="G17" s="10">
        <v>348</v>
      </c>
      <c r="H17" s="5">
        <v>82.8</v>
      </c>
      <c r="I17" s="1">
        <f t="shared" si="0"/>
        <v>74.22</v>
      </c>
      <c r="J17" s="2">
        <v>5</v>
      </c>
      <c r="K17" s="4" t="s">
        <v>57</v>
      </c>
    </row>
    <row r="18" spans="1:11" ht="15.75">
      <c r="A18" s="9" t="s">
        <v>6</v>
      </c>
      <c r="B18" s="9" t="s">
        <v>7</v>
      </c>
      <c r="C18" s="9" t="s">
        <v>48</v>
      </c>
      <c r="D18" s="9" t="s">
        <v>49</v>
      </c>
      <c r="E18" s="9" t="s">
        <v>50</v>
      </c>
      <c r="F18" s="9" t="s">
        <v>51</v>
      </c>
      <c r="G18" s="10">
        <v>385</v>
      </c>
      <c r="H18" s="5">
        <v>92.6</v>
      </c>
      <c r="I18" s="1">
        <f t="shared" si="0"/>
        <v>82.46000000000001</v>
      </c>
      <c r="J18" s="2">
        <v>1</v>
      </c>
      <c r="K18" s="4" t="s">
        <v>57</v>
      </c>
    </row>
  </sheetData>
  <sheetProtection password="A06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2022-04-08T12:59:08Z</dcterms:modified>
  <cp:category/>
  <cp:version/>
  <cp:contentType/>
  <cp:contentStatus/>
</cp:coreProperties>
</file>