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</sheets>
  <definedNames>
    <definedName name="_xlnm._FilterDatabase" localSheetId="0" hidden="1">'Sheet1'!$A$2:$L$50</definedName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<sst xmlns="http://schemas.openxmlformats.org/spreadsheetml/2006/main" count="590" uniqueCount="310">
  <si>
    <t>序号</t>
  </si>
  <si>
    <t>姓名</t>
  </si>
  <si>
    <t>考生编号</t>
  </si>
  <si>
    <t>初试总分</t>
  </si>
  <si>
    <t>复试成绩</t>
  </si>
  <si>
    <t>拟录取专业代码</t>
  </si>
  <si>
    <t>拟录取专业名称</t>
  </si>
  <si>
    <t>035200</t>
  </si>
  <si>
    <t>社会工作</t>
  </si>
  <si>
    <t>003</t>
  </si>
  <si>
    <t>法学院</t>
  </si>
  <si>
    <t>001</t>
  </si>
  <si>
    <t>马克思主义学院</t>
  </si>
  <si>
    <t>民族学</t>
  </si>
  <si>
    <t>总成绩</t>
  </si>
  <si>
    <t>025100</t>
  </si>
  <si>
    <t>金融</t>
  </si>
  <si>
    <t>拟录取院系所代码</t>
  </si>
  <si>
    <t>拟录取院系所名称</t>
  </si>
  <si>
    <t>025</t>
  </si>
  <si>
    <t>中国语言文学学部</t>
  </si>
  <si>
    <t>050100</t>
  </si>
  <si>
    <t>中国语言文学</t>
  </si>
  <si>
    <t>027</t>
  </si>
  <si>
    <t>民族学社会学学部</t>
  </si>
  <si>
    <t>030400</t>
  </si>
  <si>
    <t>030</t>
  </si>
  <si>
    <t>艺术学部</t>
  </si>
  <si>
    <t>135100</t>
  </si>
  <si>
    <t>艺术</t>
  </si>
  <si>
    <t>030500</t>
  </si>
  <si>
    <t>马克思主义理论</t>
  </si>
  <si>
    <t>031</t>
  </si>
  <si>
    <t>经济与管理学部</t>
  </si>
  <si>
    <t>028</t>
  </si>
  <si>
    <t>信息学部</t>
  </si>
  <si>
    <t>346</t>
  </si>
  <si>
    <t>368</t>
  </si>
  <si>
    <t>343</t>
  </si>
  <si>
    <t>334</t>
  </si>
  <si>
    <t>302</t>
  </si>
  <si>
    <t>274</t>
  </si>
  <si>
    <t>339</t>
  </si>
  <si>
    <t>322</t>
  </si>
  <si>
    <t>379</t>
  </si>
  <si>
    <t>354</t>
  </si>
  <si>
    <t>296</t>
  </si>
  <si>
    <t>94.44</t>
  </si>
  <si>
    <t>89.27</t>
  </si>
  <si>
    <t>81.52</t>
  </si>
  <si>
    <t>96.47</t>
  </si>
  <si>
    <t>83.01</t>
  </si>
  <si>
    <t>78.44</t>
  </si>
  <si>
    <t>67.54</t>
  </si>
  <si>
    <t>拟录取方向代码</t>
  </si>
  <si>
    <t>拟录取方向名称</t>
  </si>
  <si>
    <t>马娟</t>
  </si>
  <si>
    <t>卓玛吉</t>
  </si>
  <si>
    <t>马桂英</t>
  </si>
  <si>
    <t>汪姿廷</t>
  </si>
  <si>
    <t>周琪纳</t>
  </si>
  <si>
    <t>安佳</t>
  </si>
  <si>
    <t>李昊洋</t>
  </si>
  <si>
    <t>赵欣</t>
  </si>
  <si>
    <t>强力源</t>
  </si>
  <si>
    <t>杨晨</t>
  </si>
  <si>
    <t>马吉如</t>
  </si>
  <si>
    <t>孙晓艳</t>
  </si>
  <si>
    <t>马蕊</t>
  </si>
  <si>
    <t>才让拉毛</t>
  </si>
  <si>
    <t>马梅秀</t>
  </si>
  <si>
    <t>白绍志</t>
  </si>
  <si>
    <t>韦臻</t>
  </si>
  <si>
    <t>黄忠</t>
  </si>
  <si>
    <t>陈依阳</t>
  </si>
  <si>
    <t>陈雨露</t>
  </si>
  <si>
    <t>卯倩</t>
  </si>
  <si>
    <t>龙亭利</t>
  </si>
  <si>
    <t>吴艳桃</t>
  </si>
  <si>
    <t>李天美</t>
  </si>
  <si>
    <t>王凤娇</t>
  </si>
  <si>
    <t>罗世生</t>
  </si>
  <si>
    <t>綦金爽</t>
  </si>
  <si>
    <t>杨丽莎</t>
  </si>
  <si>
    <t>马红亮</t>
  </si>
  <si>
    <t>高生霞</t>
  </si>
  <si>
    <t>蔡媛媛</t>
  </si>
  <si>
    <t>德吉央宗</t>
  </si>
  <si>
    <t>仁青措</t>
  </si>
  <si>
    <t>杭改</t>
  </si>
  <si>
    <t>仁青卓玛</t>
  </si>
  <si>
    <t>更太加</t>
  </si>
  <si>
    <t>马曼苏尔</t>
  </si>
  <si>
    <t>阿尔木支</t>
  </si>
  <si>
    <t>多杰</t>
  </si>
  <si>
    <t>艾克拜江·开色尔</t>
  </si>
  <si>
    <t>森达尔·加那尔别克</t>
  </si>
  <si>
    <t>阿依尼尕尔·库尔班</t>
  </si>
  <si>
    <t>黄兴</t>
  </si>
  <si>
    <t>唐盈盈</t>
  </si>
  <si>
    <t>张秀月</t>
  </si>
  <si>
    <t>王树琴</t>
  </si>
  <si>
    <t>朱圆</t>
  </si>
  <si>
    <t>蒲臻</t>
  </si>
  <si>
    <t>107422123451722</t>
  </si>
  <si>
    <t>107422123450603</t>
  </si>
  <si>
    <t>107422123450595</t>
  </si>
  <si>
    <t>107422123451500</t>
  </si>
  <si>
    <t>107422123450594</t>
  </si>
  <si>
    <t>107422123451242</t>
  </si>
  <si>
    <t>107422123451887</t>
  </si>
  <si>
    <t>107422123450626</t>
  </si>
  <si>
    <t>107422123450732</t>
  </si>
  <si>
    <t>107422123450739</t>
  </si>
  <si>
    <t>107422123451736</t>
  </si>
  <si>
    <t>107422123451379</t>
  </si>
  <si>
    <t>107422123450816</t>
  </si>
  <si>
    <t>107422123450337</t>
  </si>
  <si>
    <t>107422123451664</t>
  </si>
  <si>
    <t>107422123450261</t>
  </si>
  <si>
    <t>107422123451686</t>
  </si>
  <si>
    <t>107422123451729</t>
  </si>
  <si>
    <t>107422123450245</t>
  </si>
  <si>
    <t>107422123450494</t>
  </si>
  <si>
    <t>107422123451731</t>
  </si>
  <si>
    <t>107422123451814</t>
  </si>
  <si>
    <t>107422123450040</t>
  </si>
  <si>
    <t>107422123450329</t>
  </si>
  <si>
    <t>107422123451778</t>
  </si>
  <si>
    <t>107422123450339</t>
  </si>
  <si>
    <t>107422123451738</t>
  </si>
  <si>
    <t>107422123450662</t>
  </si>
  <si>
    <t>107422123451735</t>
  </si>
  <si>
    <t>107422123451086</t>
  </si>
  <si>
    <t>107422123450161</t>
  </si>
  <si>
    <t>107422123451813</t>
  </si>
  <si>
    <t>107422123450657</t>
  </si>
  <si>
    <t>107422123450400</t>
  </si>
  <si>
    <t>107422123450394</t>
  </si>
  <si>
    <t>107422123450358</t>
  </si>
  <si>
    <t>107422123450133</t>
  </si>
  <si>
    <t>107422123450229</t>
  </si>
  <si>
    <t>107422123450484</t>
  </si>
  <si>
    <t>107422123450670</t>
  </si>
  <si>
    <t>107422123450877</t>
  </si>
  <si>
    <t>107422123451764</t>
  </si>
  <si>
    <t>107422123450042</t>
  </si>
  <si>
    <t>107422123450812</t>
  </si>
  <si>
    <t>107422123451733</t>
  </si>
  <si>
    <t>107422123450330</t>
  </si>
  <si>
    <t>107422123451463</t>
  </si>
  <si>
    <t>107422123450324</t>
  </si>
  <si>
    <t>05</t>
  </si>
  <si>
    <t>广播电视</t>
  </si>
  <si>
    <t>00</t>
  </si>
  <si>
    <t>不区分方向</t>
  </si>
  <si>
    <t>02</t>
  </si>
  <si>
    <t>舞蹈</t>
  </si>
  <si>
    <t>01</t>
  </si>
  <si>
    <t>音乐</t>
  </si>
  <si>
    <t>032</t>
  </si>
  <si>
    <t>教育学学部</t>
  </si>
  <si>
    <t>045201</t>
  </si>
  <si>
    <t>体育教学</t>
  </si>
  <si>
    <t>035102</t>
  </si>
  <si>
    <t>法律（法学）</t>
  </si>
  <si>
    <t>04</t>
  </si>
  <si>
    <t>艺术设计</t>
  </si>
  <si>
    <t>035101</t>
  </si>
  <si>
    <t>法律（非法学）</t>
  </si>
  <si>
    <t>040100</t>
  </si>
  <si>
    <t>教育学</t>
  </si>
  <si>
    <t>085404</t>
  </si>
  <si>
    <t>计算机技术</t>
  </si>
  <si>
    <t>120200</t>
  </si>
  <si>
    <t>工商管理</t>
  </si>
  <si>
    <t>400</t>
  </si>
  <si>
    <t>383</t>
  </si>
  <si>
    <t>376</t>
  </si>
  <si>
    <t>385</t>
  </si>
  <si>
    <t>401</t>
  </si>
  <si>
    <t>353</t>
  </si>
  <si>
    <t>350</t>
  </si>
  <si>
    <t>344</t>
  </si>
  <si>
    <t>359</t>
  </si>
  <si>
    <t>305</t>
  </si>
  <si>
    <t>295</t>
  </si>
  <si>
    <t>378</t>
  </si>
  <si>
    <t>341</t>
  </si>
  <si>
    <t>335</t>
  </si>
  <si>
    <t>278</t>
  </si>
  <si>
    <t>352</t>
  </si>
  <si>
    <t>281</t>
  </si>
  <si>
    <t>270</t>
  </si>
  <si>
    <t>348</t>
  </si>
  <si>
    <t>312</t>
  </si>
  <si>
    <t>294</t>
  </si>
  <si>
    <t>307</t>
  </si>
  <si>
    <t>286</t>
  </si>
  <si>
    <t>282</t>
  </si>
  <si>
    <t>285</t>
  </si>
  <si>
    <t>319</t>
  </si>
  <si>
    <t>303</t>
  </si>
  <si>
    <t>365</t>
  </si>
  <si>
    <t>333</t>
  </si>
  <si>
    <t>404</t>
  </si>
  <si>
    <t>88.59</t>
  </si>
  <si>
    <t>95.12</t>
  </si>
  <si>
    <t>89.46</t>
  </si>
  <si>
    <t>90.17</t>
  </si>
  <si>
    <t>98.15</t>
  </si>
  <si>
    <t>84.34</t>
  </si>
  <si>
    <t>78.04</t>
  </si>
  <si>
    <t>94.6</t>
  </si>
  <si>
    <t>95.64</t>
  </si>
  <si>
    <t>92.62</t>
  </si>
  <si>
    <t>95.22</t>
  </si>
  <si>
    <t>85.56</t>
  </si>
  <si>
    <t>92.67</t>
  </si>
  <si>
    <t>92.38</t>
  </si>
  <si>
    <t>90.5</t>
  </si>
  <si>
    <t>86.45</t>
  </si>
  <si>
    <t>86.6</t>
  </si>
  <si>
    <t>93.82</t>
  </si>
  <si>
    <t>88.9</t>
  </si>
  <si>
    <t>92.5</t>
  </si>
  <si>
    <t>93.08</t>
  </si>
  <si>
    <t>89.53</t>
  </si>
  <si>
    <t>84.82</t>
  </si>
  <si>
    <t>88.33</t>
  </si>
  <si>
    <t>93.29</t>
  </si>
  <si>
    <t>92.55</t>
  </si>
  <si>
    <t>94.42</t>
  </si>
  <si>
    <t>93.25</t>
  </si>
  <si>
    <t>93.27</t>
  </si>
  <si>
    <t>88.7</t>
  </si>
  <si>
    <t>96.5</t>
  </si>
  <si>
    <t>87.05</t>
  </si>
  <si>
    <t>91</t>
  </si>
  <si>
    <t>91.88</t>
  </si>
  <si>
    <t>90.08</t>
  </si>
  <si>
    <t>91.19</t>
  </si>
  <si>
    <t>88.23</t>
  </si>
  <si>
    <t>86.47</t>
  </si>
  <si>
    <t>95.28</t>
  </si>
  <si>
    <t>96.77</t>
  </si>
  <si>
    <t>87.29</t>
  </si>
  <si>
    <t>91.84</t>
  </si>
  <si>
    <t>88.5</t>
  </si>
  <si>
    <t>82.55</t>
  </si>
  <si>
    <t>93.4</t>
  </si>
  <si>
    <t>81.13</t>
  </si>
  <si>
    <t>81.1</t>
  </si>
  <si>
    <t>80.44</t>
  </si>
  <si>
    <t>80.37</t>
  </si>
  <si>
    <t>79.57</t>
  </si>
  <si>
    <t>79.44</t>
  </si>
  <si>
    <t>79</t>
  </si>
  <si>
    <t>78.97</t>
  </si>
  <si>
    <t>78.05</t>
  </si>
  <si>
    <t>76.62</t>
  </si>
  <si>
    <t>75.85</t>
  </si>
  <si>
    <t>71.98</t>
  </si>
  <si>
    <t>70.16</t>
  </si>
  <si>
    <t>68.61</t>
  </si>
  <si>
    <t>74.9</t>
  </si>
  <si>
    <t>72.1</t>
  </si>
  <si>
    <t>69.6</t>
  </si>
  <si>
    <t>76.91</t>
  </si>
  <si>
    <t>75.93</t>
  </si>
  <si>
    <t>73.24</t>
  </si>
  <si>
    <t>67.06</t>
  </si>
  <si>
    <t>78.41</t>
  </si>
  <si>
    <t>68.92</t>
  </si>
  <si>
    <t>66.34</t>
  </si>
  <si>
    <t>78.29</t>
  </si>
  <si>
    <t>73.2</t>
  </si>
  <si>
    <t>70.86</t>
  </si>
  <si>
    <t>67.19</t>
  </si>
  <si>
    <t>83.05</t>
  </si>
  <si>
    <t>70.38</t>
  </si>
  <si>
    <t>69.03</t>
  </si>
  <si>
    <t>68.82</t>
  </si>
  <si>
    <t>68.58</t>
  </si>
  <si>
    <t>68.06</t>
  </si>
  <si>
    <t>71.73</t>
  </si>
  <si>
    <t>75.21</t>
  </si>
  <si>
    <t>74.43</t>
  </si>
  <si>
    <t>69.94</t>
  </si>
  <si>
    <t>81.21</t>
  </si>
  <si>
    <t>77.12</t>
  </si>
  <si>
    <t>76.34</t>
  </si>
  <si>
    <t>67.12</t>
  </si>
  <si>
    <t>81.41</t>
  </si>
  <si>
    <t>76.76</t>
  </si>
  <si>
    <t>生源省份</t>
  </si>
  <si>
    <t>甘肃</t>
  </si>
  <si>
    <t>广西</t>
  </si>
  <si>
    <t>贵州</t>
  </si>
  <si>
    <t>湖北</t>
  </si>
  <si>
    <t>辽宁</t>
  </si>
  <si>
    <t>宁夏</t>
  </si>
  <si>
    <t>青海</t>
  </si>
  <si>
    <t>陕西</t>
  </si>
  <si>
    <t>四川</t>
  </si>
  <si>
    <t>西藏</t>
  </si>
  <si>
    <t>新疆</t>
  </si>
  <si>
    <t>云南</t>
  </si>
  <si>
    <t>重庆</t>
  </si>
  <si>
    <t>附件1
                                2022年硕士研究生拟录取公示名单（一志愿少数民族高层次骨干人才计划）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</si>
</sst>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_ "/>
    <numFmt numFmtId="178" formatCode="0.00_);[Red]\(0.00\)"/>
    <numFmt numFmtId="179" formatCode="#,##0.00_ "/>
  </numFmts>
  <fonts count="6">
    <font>
      <sz val="12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2" fillId="0" borderId="1" xfId="0" applyFont="1" applyFill="1" applyBorder="1" applyAlignment="1">
      <alignment horizontal="center" vertical="center" wrapText="1" shrinkToFit="1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177" fontId="2" fillId="0" borderId="1" xfId="0" applyNumberFormat="1" applyFont="1" applyFill="1" applyBorder="1" applyAlignment="1">
      <alignment horizontal="center" vertical="center" wrapText="1" shrinkToFit="1"/>
    </xf>
    <xf numFmtId="177" fontId="0" fillId="0" borderId="0" xfId="0" applyNumberFormat="1" applyFill="1" applyBorder="1" applyAlignment="1">
      <alignment horizontal="center"/>
    </xf>
    <xf numFmtId="0" fontId="4" fillId="0" borderId="0" xfId="0" applyFont="1" applyFill="1" applyBorder="1" applyAlignment="1">
      <alignment vertical="center" shrinkToFit="1"/>
    </xf>
    <xf numFmtId="0" fontId="0" fillId="0" borderId="0" xfId="0" applyFill="1" applyBorder="1" applyAlignment="1">
      <alignment horizontal="left"/>
    </xf>
    <xf numFmtId="0" fontId="4" fillId="0" borderId="1" xfId="0" applyFont="1" applyFill="1" applyBorder="1" applyAlignment="1">
      <alignment horizontal="center" vertical="center" shrinkToFit="1"/>
    </xf>
    <xf numFmtId="0" fontId="5" fillId="0" borderId="2" xfId="0" applyNumberFormat="1" applyFont="1" applyFill="1" applyBorder="1" applyAlignment="1" applyProtection="1">
      <alignment horizontal="center" vertical="center" wrapText="1"/>
      <protection/>
    </xf>
    <xf numFmtId="0" fontId="2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0"/>
  <sheetViews>
    <sheetView tabSelected="1" workbookViewId="0" topLeftCell="A1">
      <selection activeCell="D9" sqref="D9"/>
    </sheetView>
  </sheetViews>
  <sheetFormatPr defaultColWidth="9.00390625" defaultRowHeight="14.25"/>
  <cols>
    <col min="1" max="1" width="4.00390625" style="3" customWidth="1"/>
    <col min="2" max="2" width="13.75390625" style="2" customWidth="1"/>
    <col min="3" max="3" width="15.00390625" style="2" customWidth="1"/>
    <col min="4" max="4" width="8.125" style="2" customWidth="1"/>
    <col min="5" max="5" width="19.125" style="2" customWidth="1"/>
    <col min="6" max="6" width="7.875" style="2" customWidth="1"/>
    <col min="7" max="7" width="19.50390625" style="2" customWidth="1"/>
    <col min="8" max="8" width="8.125" style="2" customWidth="1"/>
    <col min="9" max="9" width="19.50390625" style="2" customWidth="1"/>
    <col min="10" max="10" width="7.75390625" style="9" customWidth="1"/>
    <col min="11" max="12" width="7.75390625" style="7" customWidth="1"/>
    <col min="13" max="13" width="8.25390625" style="2" customWidth="1"/>
    <col min="14" max="16384" width="9.00390625" style="2" customWidth="1"/>
  </cols>
  <sheetData>
    <row r="1" spans="1:13" ht="36" customHeight="1">
      <c r="A1" s="16" t="s">
        <v>309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8"/>
    </row>
    <row r="2" spans="1:13" s="5" customFormat="1" ht="33" customHeight="1">
      <c r="A2" s="4" t="s">
        <v>0</v>
      </c>
      <c r="B2" s="1" t="s">
        <v>1</v>
      </c>
      <c r="C2" s="1" t="s">
        <v>2</v>
      </c>
      <c r="D2" s="1" t="s">
        <v>17</v>
      </c>
      <c r="E2" s="4" t="s">
        <v>18</v>
      </c>
      <c r="F2" s="4" t="s">
        <v>5</v>
      </c>
      <c r="G2" s="4" t="s">
        <v>6</v>
      </c>
      <c r="H2" s="4" t="s">
        <v>54</v>
      </c>
      <c r="I2" s="4" t="s">
        <v>55</v>
      </c>
      <c r="J2" s="1" t="s">
        <v>3</v>
      </c>
      <c r="K2" s="6" t="s">
        <v>4</v>
      </c>
      <c r="L2" s="6" t="s">
        <v>14</v>
      </c>
      <c r="M2" s="12" t="s">
        <v>295</v>
      </c>
    </row>
    <row r="3" spans="1:13" s="8" customFormat="1" ht="12">
      <c r="A3" s="10">
        <f>IF(B3="","",SUBTOTAL(3,B$3:B3))</f>
        <v>1</v>
      </c>
      <c r="B3" s="13" t="s">
        <v>56</v>
      </c>
      <c r="C3" s="13" t="s">
        <v>104</v>
      </c>
      <c r="D3" s="13" t="s">
        <v>26</v>
      </c>
      <c r="E3" s="13" t="s">
        <v>27</v>
      </c>
      <c r="F3" s="13" t="s">
        <v>28</v>
      </c>
      <c r="G3" s="13" t="s">
        <v>29</v>
      </c>
      <c r="H3" s="13" t="s">
        <v>152</v>
      </c>
      <c r="I3" s="13" t="s">
        <v>153</v>
      </c>
      <c r="J3" s="13" t="s">
        <v>176</v>
      </c>
      <c r="K3" s="13" t="s">
        <v>206</v>
      </c>
      <c r="L3" s="13" t="s">
        <v>51</v>
      </c>
      <c r="M3" s="11" t="s">
        <v>296</v>
      </c>
    </row>
    <row r="4" spans="1:13" s="8" customFormat="1" ht="12">
      <c r="A4" s="10">
        <f>IF(B4="","",SUBTOTAL(3,B$3:B4))</f>
        <v>2</v>
      </c>
      <c r="B4" s="13" t="s">
        <v>57</v>
      </c>
      <c r="C4" s="13" t="s">
        <v>105</v>
      </c>
      <c r="D4" s="13" t="s">
        <v>19</v>
      </c>
      <c r="E4" s="13" t="s">
        <v>20</v>
      </c>
      <c r="F4" s="13" t="s">
        <v>21</v>
      </c>
      <c r="G4" s="13" t="s">
        <v>22</v>
      </c>
      <c r="H4" s="13" t="s">
        <v>154</v>
      </c>
      <c r="I4" s="13" t="s">
        <v>155</v>
      </c>
      <c r="J4" s="13" t="s">
        <v>37</v>
      </c>
      <c r="K4" s="13" t="s">
        <v>207</v>
      </c>
      <c r="L4" s="13" t="s">
        <v>251</v>
      </c>
      <c r="M4" s="11" t="s">
        <v>296</v>
      </c>
    </row>
    <row r="5" spans="1:13" s="8" customFormat="1" ht="12">
      <c r="A5" s="10">
        <f>IF(B5="","",SUBTOTAL(3,B$3:B5))</f>
        <v>3</v>
      </c>
      <c r="B5" s="13" t="s">
        <v>58</v>
      </c>
      <c r="C5" s="13" t="s">
        <v>106</v>
      </c>
      <c r="D5" s="13" t="s">
        <v>19</v>
      </c>
      <c r="E5" s="13" t="s">
        <v>20</v>
      </c>
      <c r="F5" s="13" t="s">
        <v>21</v>
      </c>
      <c r="G5" s="13" t="s">
        <v>22</v>
      </c>
      <c r="H5" s="13" t="s">
        <v>154</v>
      </c>
      <c r="I5" s="13" t="s">
        <v>155</v>
      </c>
      <c r="J5" s="13" t="s">
        <v>177</v>
      </c>
      <c r="K5" s="13" t="s">
        <v>208</v>
      </c>
      <c r="L5" s="13" t="s">
        <v>252</v>
      </c>
      <c r="M5" s="11" t="s">
        <v>296</v>
      </c>
    </row>
    <row r="6" spans="1:13" s="8" customFormat="1" ht="12">
      <c r="A6" s="10">
        <f>IF(B6="","",SUBTOTAL(3,B$3:B6))</f>
        <v>4</v>
      </c>
      <c r="B6" s="13" t="s">
        <v>59</v>
      </c>
      <c r="C6" s="13" t="s">
        <v>107</v>
      </c>
      <c r="D6" s="13" t="s">
        <v>26</v>
      </c>
      <c r="E6" s="13" t="s">
        <v>27</v>
      </c>
      <c r="F6" s="13" t="s">
        <v>28</v>
      </c>
      <c r="G6" s="13" t="s">
        <v>29</v>
      </c>
      <c r="H6" s="13" t="s">
        <v>156</v>
      </c>
      <c r="I6" s="13" t="s">
        <v>157</v>
      </c>
      <c r="J6" s="13" t="s">
        <v>178</v>
      </c>
      <c r="K6" s="13" t="s">
        <v>209</v>
      </c>
      <c r="L6" s="13" t="s">
        <v>253</v>
      </c>
      <c r="M6" s="11" t="s">
        <v>296</v>
      </c>
    </row>
    <row r="7" spans="1:13" s="8" customFormat="1" ht="12">
      <c r="A7" s="10">
        <f>IF(B7="","",SUBTOTAL(3,B$3:B7))</f>
        <v>5</v>
      </c>
      <c r="B7" s="14" t="s">
        <v>60</v>
      </c>
      <c r="C7" s="14" t="s">
        <v>108</v>
      </c>
      <c r="D7" s="14" t="s">
        <v>19</v>
      </c>
      <c r="E7" s="14" t="s">
        <v>20</v>
      </c>
      <c r="F7" s="14" t="s">
        <v>21</v>
      </c>
      <c r="G7" s="14" t="s">
        <v>22</v>
      </c>
      <c r="H7" s="14" t="s">
        <v>154</v>
      </c>
      <c r="I7" s="14" t="s">
        <v>155</v>
      </c>
      <c r="J7" s="14" t="s">
        <v>45</v>
      </c>
      <c r="K7" s="14" t="s">
        <v>210</v>
      </c>
      <c r="L7" s="14" t="s">
        <v>254</v>
      </c>
      <c r="M7" s="15" t="s">
        <v>296</v>
      </c>
    </row>
    <row r="8" spans="1:13" s="8" customFormat="1" ht="12">
      <c r="A8" s="10">
        <f>IF(B8="","",SUBTOTAL(3,B$3:B8))</f>
        <v>6</v>
      </c>
      <c r="B8" s="14" t="s">
        <v>61</v>
      </c>
      <c r="C8" s="14" t="s">
        <v>109</v>
      </c>
      <c r="D8" s="14" t="s">
        <v>26</v>
      </c>
      <c r="E8" s="14" t="s">
        <v>27</v>
      </c>
      <c r="F8" s="14" t="s">
        <v>28</v>
      </c>
      <c r="G8" s="14" t="s">
        <v>29</v>
      </c>
      <c r="H8" s="14" t="s">
        <v>158</v>
      </c>
      <c r="I8" s="14" t="s">
        <v>159</v>
      </c>
      <c r="J8" s="14" t="s">
        <v>179</v>
      </c>
      <c r="K8" s="14" t="s">
        <v>211</v>
      </c>
      <c r="L8" s="14" t="s">
        <v>255</v>
      </c>
      <c r="M8" s="15" t="s">
        <v>296</v>
      </c>
    </row>
    <row r="9" spans="1:13" s="8" customFormat="1" ht="12">
      <c r="A9" s="10">
        <f>IF(B9="","",SUBTOTAL(3,B$3:B9))</f>
        <v>7</v>
      </c>
      <c r="B9" s="14" t="s">
        <v>62</v>
      </c>
      <c r="C9" s="14" t="s">
        <v>110</v>
      </c>
      <c r="D9" s="14" t="s">
        <v>160</v>
      </c>
      <c r="E9" s="14" t="s">
        <v>161</v>
      </c>
      <c r="F9" s="14" t="s">
        <v>162</v>
      </c>
      <c r="G9" s="14" t="s">
        <v>163</v>
      </c>
      <c r="H9" s="14" t="s">
        <v>154</v>
      </c>
      <c r="I9" s="14" t="s">
        <v>155</v>
      </c>
      <c r="J9" s="14" t="s">
        <v>180</v>
      </c>
      <c r="K9" s="14" t="s">
        <v>212</v>
      </c>
      <c r="L9" s="14" t="s">
        <v>256</v>
      </c>
      <c r="M9" s="15" t="s">
        <v>296</v>
      </c>
    </row>
    <row r="10" spans="1:13" s="8" customFormat="1" ht="12">
      <c r="A10" s="10">
        <f>IF(B10="","",SUBTOTAL(3,B$3:B10))</f>
        <v>8</v>
      </c>
      <c r="B10" s="14" t="s">
        <v>63</v>
      </c>
      <c r="C10" s="14" t="s">
        <v>111</v>
      </c>
      <c r="D10" s="14" t="s">
        <v>19</v>
      </c>
      <c r="E10" s="14" t="s">
        <v>20</v>
      </c>
      <c r="F10" s="14" t="s">
        <v>21</v>
      </c>
      <c r="G10" s="14" t="s">
        <v>22</v>
      </c>
      <c r="H10" s="14" t="s">
        <v>154</v>
      </c>
      <c r="I10" s="14" t="s">
        <v>155</v>
      </c>
      <c r="J10" s="14" t="s">
        <v>181</v>
      </c>
      <c r="K10" s="14" t="s">
        <v>213</v>
      </c>
      <c r="L10" s="14" t="s">
        <v>257</v>
      </c>
      <c r="M10" s="15" t="s">
        <v>296</v>
      </c>
    </row>
    <row r="11" spans="1:13" s="8" customFormat="1" ht="12">
      <c r="A11" s="10">
        <f>IF(B11="","",SUBTOTAL(3,B$3:B11))</f>
        <v>9</v>
      </c>
      <c r="B11" s="13" t="s">
        <v>64</v>
      </c>
      <c r="C11" s="13" t="s">
        <v>112</v>
      </c>
      <c r="D11" s="13" t="s">
        <v>23</v>
      </c>
      <c r="E11" s="13" t="s">
        <v>24</v>
      </c>
      <c r="F11" s="13" t="s">
        <v>25</v>
      </c>
      <c r="G11" s="13" t="s">
        <v>13</v>
      </c>
      <c r="H11" s="13" t="s">
        <v>154</v>
      </c>
      <c r="I11" s="13" t="s">
        <v>155</v>
      </c>
      <c r="J11" s="13" t="s">
        <v>182</v>
      </c>
      <c r="K11" s="13" t="s">
        <v>214</v>
      </c>
      <c r="L11" s="13" t="s">
        <v>258</v>
      </c>
      <c r="M11" s="11" t="s">
        <v>296</v>
      </c>
    </row>
    <row r="12" spans="1:13" s="8" customFormat="1" ht="12">
      <c r="A12" s="10">
        <f>IF(B12="","",SUBTOTAL(3,B$3:B12))</f>
        <v>10</v>
      </c>
      <c r="B12" s="13" t="s">
        <v>65</v>
      </c>
      <c r="C12" s="13" t="s">
        <v>113</v>
      </c>
      <c r="D12" s="13" t="s">
        <v>23</v>
      </c>
      <c r="E12" s="13" t="s">
        <v>24</v>
      </c>
      <c r="F12" s="13" t="s">
        <v>25</v>
      </c>
      <c r="G12" s="13" t="s">
        <v>13</v>
      </c>
      <c r="H12" s="13" t="s">
        <v>154</v>
      </c>
      <c r="I12" s="13" t="s">
        <v>155</v>
      </c>
      <c r="J12" s="13" t="s">
        <v>45</v>
      </c>
      <c r="K12" s="13" t="s">
        <v>215</v>
      </c>
      <c r="L12" s="13" t="s">
        <v>52</v>
      </c>
      <c r="M12" s="11" t="s">
        <v>296</v>
      </c>
    </row>
    <row r="13" spans="1:13" s="8" customFormat="1" ht="12">
      <c r="A13" s="10">
        <f>IF(B13="","",SUBTOTAL(3,B$3:B13))</f>
        <v>11</v>
      </c>
      <c r="B13" s="13" t="s">
        <v>66</v>
      </c>
      <c r="C13" s="13" t="s">
        <v>114</v>
      </c>
      <c r="D13" s="13" t="s">
        <v>32</v>
      </c>
      <c r="E13" s="13" t="s">
        <v>33</v>
      </c>
      <c r="F13" s="13" t="s">
        <v>15</v>
      </c>
      <c r="G13" s="13" t="s">
        <v>16</v>
      </c>
      <c r="H13" s="13" t="s">
        <v>154</v>
      </c>
      <c r="I13" s="13" t="s">
        <v>155</v>
      </c>
      <c r="J13" s="13" t="s">
        <v>183</v>
      </c>
      <c r="K13" s="13" t="s">
        <v>216</v>
      </c>
      <c r="L13" s="13" t="s">
        <v>259</v>
      </c>
      <c r="M13" s="11" t="s">
        <v>296</v>
      </c>
    </row>
    <row r="14" spans="1:13" s="8" customFormat="1" ht="12">
      <c r="A14" s="10">
        <f>IF(B14="","",SUBTOTAL(3,B$3:B14))</f>
        <v>12</v>
      </c>
      <c r="B14" s="13" t="s">
        <v>67</v>
      </c>
      <c r="C14" s="13" t="s">
        <v>115</v>
      </c>
      <c r="D14" s="13" t="s">
        <v>26</v>
      </c>
      <c r="E14" s="13" t="s">
        <v>27</v>
      </c>
      <c r="F14" s="13" t="s">
        <v>28</v>
      </c>
      <c r="G14" s="13" t="s">
        <v>29</v>
      </c>
      <c r="H14" s="13" t="s">
        <v>158</v>
      </c>
      <c r="I14" s="13" t="s">
        <v>159</v>
      </c>
      <c r="J14" s="13" t="s">
        <v>184</v>
      </c>
      <c r="K14" s="13" t="s">
        <v>217</v>
      </c>
      <c r="L14" s="13" t="s">
        <v>260</v>
      </c>
      <c r="M14" s="11" t="s">
        <v>296</v>
      </c>
    </row>
    <row r="15" spans="1:13" s="8" customFormat="1" ht="12">
      <c r="A15" s="10">
        <f>IF(B15="","",SUBTOTAL(3,B$3:B15))</f>
        <v>13</v>
      </c>
      <c r="B15" s="13" t="s">
        <v>68</v>
      </c>
      <c r="C15" s="13" t="s">
        <v>116</v>
      </c>
      <c r="D15" s="13" t="s">
        <v>23</v>
      </c>
      <c r="E15" s="13" t="s">
        <v>24</v>
      </c>
      <c r="F15" s="13" t="s">
        <v>7</v>
      </c>
      <c r="G15" s="13" t="s">
        <v>8</v>
      </c>
      <c r="H15" s="13" t="s">
        <v>154</v>
      </c>
      <c r="I15" s="13" t="s">
        <v>155</v>
      </c>
      <c r="J15" s="13" t="s">
        <v>39</v>
      </c>
      <c r="K15" s="13" t="s">
        <v>218</v>
      </c>
      <c r="L15" s="13" t="s">
        <v>261</v>
      </c>
      <c r="M15" s="11" t="s">
        <v>296</v>
      </c>
    </row>
    <row r="16" spans="1:13" s="8" customFormat="1" ht="12">
      <c r="A16" s="10">
        <f>IF(B16="","",SUBTOTAL(3,B$3:B16))</f>
        <v>14</v>
      </c>
      <c r="B16" s="13" t="s">
        <v>69</v>
      </c>
      <c r="C16" s="13" t="s">
        <v>117</v>
      </c>
      <c r="D16" s="13" t="s">
        <v>9</v>
      </c>
      <c r="E16" s="13" t="s">
        <v>10</v>
      </c>
      <c r="F16" s="13" t="s">
        <v>164</v>
      </c>
      <c r="G16" s="13" t="s">
        <v>165</v>
      </c>
      <c r="H16" s="13" t="s">
        <v>154</v>
      </c>
      <c r="I16" s="13" t="s">
        <v>155</v>
      </c>
      <c r="J16" s="13" t="s">
        <v>185</v>
      </c>
      <c r="K16" s="13" t="s">
        <v>219</v>
      </c>
      <c r="L16" s="13" t="s">
        <v>262</v>
      </c>
      <c r="M16" s="11" t="s">
        <v>296</v>
      </c>
    </row>
    <row r="17" spans="1:13" s="8" customFormat="1" ht="12">
      <c r="A17" s="10">
        <f>IF(B17="","",SUBTOTAL(3,B$3:B17))</f>
        <v>15</v>
      </c>
      <c r="B17" s="13" t="s">
        <v>70</v>
      </c>
      <c r="C17" s="13" t="s">
        <v>118</v>
      </c>
      <c r="D17" s="13" t="s">
        <v>26</v>
      </c>
      <c r="E17" s="13" t="s">
        <v>27</v>
      </c>
      <c r="F17" s="13" t="s">
        <v>28</v>
      </c>
      <c r="G17" s="13" t="s">
        <v>29</v>
      </c>
      <c r="H17" s="13" t="s">
        <v>166</v>
      </c>
      <c r="I17" s="13" t="s">
        <v>167</v>
      </c>
      <c r="J17" s="13" t="s">
        <v>46</v>
      </c>
      <c r="K17" s="13" t="s">
        <v>220</v>
      </c>
      <c r="L17" s="13" t="s">
        <v>263</v>
      </c>
      <c r="M17" s="11" t="s">
        <v>296</v>
      </c>
    </row>
    <row r="18" spans="1:13" s="8" customFormat="1" ht="12">
      <c r="A18" s="10">
        <f>IF(B18="","",SUBTOTAL(3,B$3:B18))</f>
        <v>16</v>
      </c>
      <c r="B18" s="13" t="s">
        <v>71</v>
      </c>
      <c r="C18" s="13" t="s">
        <v>119</v>
      </c>
      <c r="D18" s="13" t="s">
        <v>9</v>
      </c>
      <c r="E18" s="13" t="s">
        <v>10</v>
      </c>
      <c r="F18" s="13" t="s">
        <v>168</v>
      </c>
      <c r="G18" s="13" t="s">
        <v>169</v>
      </c>
      <c r="H18" s="13" t="s">
        <v>154</v>
      </c>
      <c r="I18" s="13" t="s">
        <v>155</v>
      </c>
      <c r="J18" s="13" t="s">
        <v>186</v>
      </c>
      <c r="K18" s="13" t="s">
        <v>221</v>
      </c>
      <c r="L18" s="13" t="s">
        <v>264</v>
      </c>
      <c r="M18" s="11" t="s">
        <v>296</v>
      </c>
    </row>
    <row r="19" spans="1:13" s="8" customFormat="1" ht="12">
      <c r="A19" s="10">
        <f>IF(B19="","",SUBTOTAL(3,B$3:B19))</f>
        <v>17</v>
      </c>
      <c r="B19" s="13" t="s">
        <v>72</v>
      </c>
      <c r="C19" s="13" t="s">
        <v>120</v>
      </c>
      <c r="D19" s="13" t="s">
        <v>26</v>
      </c>
      <c r="E19" s="13" t="s">
        <v>27</v>
      </c>
      <c r="F19" s="13" t="s">
        <v>28</v>
      </c>
      <c r="G19" s="13" t="s">
        <v>29</v>
      </c>
      <c r="H19" s="13" t="s">
        <v>152</v>
      </c>
      <c r="I19" s="13" t="s">
        <v>153</v>
      </c>
      <c r="J19" s="13" t="s">
        <v>38</v>
      </c>
      <c r="K19" s="13" t="s">
        <v>222</v>
      </c>
      <c r="L19" s="13" t="s">
        <v>265</v>
      </c>
      <c r="M19" s="11" t="s">
        <v>297</v>
      </c>
    </row>
    <row r="20" spans="1:13" s="8" customFormat="1" ht="12">
      <c r="A20" s="10">
        <f>IF(B20="","",SUBTOTAL(3,B$3:B20))</f>
        <v>18</v>
      </c>
      <c r="B20" s="13" t="s">
        <v>73</v>
      </c>
      <c r="C20" s="13" t="s">
        <v>121</v>
      </c>
      <c r="D20" s="13" t="s">
        <v>32</v>
      </c>
      <c r="E20" s="13" t="s">
        <v>33</v>
      </c>
      <c r="F20" s="13" t="s">
        <v>15</v>
      </c>
      <c r="G20" s="13" t="s">
        <v>16</v>
      </c>
      <c r="H20" s="13" t="s">
        <v>154</v>
      </c>
      <c r="I20" s="13" t="s">
        <v>155</v>
      </c>
      <c r="J20" s="13" t="s">
        <v>40</v>
      </c>
      <c r="K20" s="13" t="s">
        <v>223</v>
      </c>
      <c r="L20" s="13" t="s">
        <v>266</v>
      </c>
      <c r="M20" s="11" t="s">
        <v>297</v>
      </c>
    </row>
    <row r="21" spans="1:13" s="8" customFormat="1" ht="12">
      <c r="A21" s="10">
        <f>IF(B21="","",SUBTOTAL(3,B$3:B21))</f>
        <v>19</v>
      </c>
      <c r="B21" s="13" t="s">
        <v>74</v>
      </c>
      <c r="C21" s="13" t="s">
        <v>122</v>
      </c>
      <c r="D21" s="13" t="s">
        <v>9</v>
      </c>
      <c r="E21" s="13" t="s">
        <v>10</v>
      </c>
      <c r="F21" s="13" t="s">
        <v>168</v>
      </c>
      <c r="G21" s="13" t="s">
        <v>169</v>
      </c>
      <c r="H21" s="13" t="s">
        <v>154</v>
      </c>
      <c r="I21" s="13" t="s">
        <v>155</v>
      </c>
      <c r="J21" s="13" t="s">
        <v>46</v>
      </c>
      <c r="K21" s="13" t="s">
        <v>224</v>
      </c>
      <c r="L21" s="13" t="s">
        <v>267</v>
      </c>
      <c r="M21" s="11" t="s">
        <v>297</v>
      </c>
    </row>
    <row r="22" spans="1:13" s="8" customFormat="1" ht="12">
      <c r="A22" s="10">
        <f>IF(B22="","",SUBTOTAL(3,B$3:B22))</f>
        <v>20</v>
      </c>
      <c r="B22" s="13" t="s">
        <v>75</v>
      </c>
      <c r="C22" s="13" t="s">
        <v>123</v>
      </c>
      <c r="D22" s="13" t="s">
        <v>19</v>
      </c>
      <c r="E22" s="13" t="s">
        <v>20</v>
      </c>
      <c r="F22" s="13" t="s">
        <v>21</v>
      </c>
      <c r="G22" s="13" t="s">
        <v>22</v>
      </c>
      <c r="H22" s="13" t="s">
        <v>154</v>
      </c>
      <c r="I22" s="13" t="s">
        <v>155</v>
      </c>
      <c r="J22" s="13" t="s">
        <v>187</v>
      </c>
      <c r="K22" s="13" t="s">
        <v>225</v>
      </c>
      <c r="L22" s="13" t="s">
        <v>49</v>
      </c>
      <c r="M22" s="11" t="s">
        <v>298</v>
      </c>
    </row>
    <row r="23" spans="1:13" s="8" customFormat="1" ht="12">
      <c r="A23" s="10">
        <f>IF(B23="","",SUBTOTAL(3,B$3:B23))</f>
        <v>21</v>
      </c>
      <c r="B23" s="13" t="s">
        <v>76</v>
      </c>
      <c r="C23" s="13" t="s">
        <v>124</v>
      </c>
      <c r="D23" s="13" t="s">
        <v>32</v>
      </c>
      <c r="E23" s="13" t="s">
        <v>33</v>
      </c>
      <c r="F23" s="13" t="s">
        <v>15</v>
      </c>
      <c r="G23" s="13" t="s">
        <v>16</v>
      </c>
      <c r="H23" s="13" t="s">
        <v>154</v>
      </c>
      <c r="I23" s="13" t="s">
        <v>155</v>
      </c>
      <c r="J23" s="13" t="s">
        <v>188</v>
      </c>
      <c r="K23" s="13" t="s">
        <v>226</v>
      </c>
      <c r="L23" s="13" t="s">
        <v>268</v>
      </c>
      <c r="M23" s="11" t="s">
        <v>298</v>
      </c>
    </row>
    <row r="24" spans="1:13" s="8" customFormat="1" ht="12">
      <c r="A24" s="10">
        <f>IF(B24="","",SUBTOTAL(3,B$3:B24))</f>
        <v>22</v>
      </c>
      <c r="B24" s="13" t="s">
        <v>77</v>
      </c>
      <c r="C24" s="13" t="s">
        <v>125</v>
      </c>
      <c r="D24" s="13" t="s">
        <v>160</v>
      </c>
      <c r="E24" s="13" t="s">
        <v>161</v>
      </c>
      <c r="F24" s="13" t="s">
        <v>170</v>
      </c>
      <c r="G24" s="13" t="s">
        <v>171</v>
      </c>
      <c r="H24" s="13" t="s">
        <v>154</v>
      </c>
      <c r="I24" s="13" t="s">
        <v>155</v>
      </c>
      <c r="J24" s="13" t="s">
        <v>38</v>
      </c>
      <c r="K24" s="13" t="s">
        <v>227</v>
      </c>
      <c r="L24" s="13" t="s">
        <v>269</v>
      </c>
      <c r="M24" s="11" t="s">
        <v>298</v>
      </c>
    </row>
    <row r="25" spans="1:13" s="8" customFormat="1" ht="12">
      <c r="A25" s="10">
        <f>IF(B25="","",SUBTOTAL(3,B$3:B25))</f>
        <v>23</v>
      </c>
      <c r="B25" s="13" t="s">
        <v>78</v>
      </c>
      <c r="C25" s="13" t="s">
        <v>126</v>
      </c>
      <c r="D25" s="13" t="s">
        <v>11</v>
      </c>
      <c r="E25" s="13" t="s">
        <v>12</v>
      </c>
      <c r="F25" s="13" t="s">
        <v>30</v>
      </c>
      <c r="G25" s="13" t="s">
        <v>31</v>
      </c>
      <c r="H25" s="13" t="s">
        <v>154</v>
      </c>
      <c r="I25" s="13" t="s">
        <v>155</v>
      </c>
      <c r="J25" s="13" t="s">
        <v>189</v>
      </c>
      <c r="K25" s="13" t="s">
        <v>228</v>
      </c>
      <c r="L25" s="13" t="s">
        <v>270</v>
      </c>
      <c r="M25" s="11" t="s">
        <v>298</v>
      </c>
    </row>
    <row r="26" spans="1:13" s="8" customFormat="1" ht="12">
      <c r="A26" s="10">
        <f>IF(B26="","",SUBTOTAL(3,B$3:B26))</f>
        <v>24</v>
      </c>
      <c r="B26" s="13" t="s">
        <v>79</v>
      </c>
      <c r="C26" s="13" t="s">
        <v>127</v>
      </c>
      <c r="D26" s="13" t="s">
        <v>9</v>
      </c>
      <c r="E26" s="13" t="s">
        <v>10</v>
      </c>
      <c r="F26" s="13" t="s">
        <v>164</v>
      </c>
      <c r="G26" s="13" t="s">
        <v>165</v>
      </c>
      <c r="H26" s="13" t="s">
        <v>154</v>
      </c>
      <c r="I26" s="13" t="s">
        <v>155</v>
      </c>
      <c r="J26" s="13" t="s">
        <v>190</v>
      </c>
      <c r="K26" s="13" t="s">
        <v>229</v>
      </c>
      <c r="L26" s="13" t="s">
        <v>271</v>
      </c>
      <c r="M26" s="11" t="s">
        <v>298</v>
      </c>
    </row>
    <row r="27" spans="1:13" s="8" customFormat="1" ht="12">
      <c r="A27" s="10">
        <f>IF(B27="","",SUBTOTAL(3,B$3:B27))</f>
        <v>25</v>
      </c>
      <c r="B27" s="13" t="s">
        <v>80</v>
      </c>
      <c r="C27" s="13" t="s">
        <v>128</v>
      </c>
      <c r="D27" s="13" t="s">
        <v>160</v>
      </c>
      <c r="E27" s="13" t="s">
        <v>161</v>
      </c>
      <c r="F27" s="13" t="s">
        <v>170</v>
      </c>
      <c r="G27" s="13" t="s">
        <v>171</v>
      </c>
      <c r="H27" s="13" t="s">
        <v>154</v>
      </c>
      <c r="I27" s="13" t="s">
        <v>155</v>
      </c>
      <c r="J27" s="13" t="s">
        <v>191</v>
      </c>
      <c r="K27" s="13" t="s">
        <v>230</v>
      </c>
      <c r="L27" s="13" t="s">
        <v>272</v>
      </c>
      <c r="M27" s="11" t="s">
        <v>299</v>
      </c>
    </row>
    <row r="28" spans="1:13" s="8" customFormat="1" ht="12">
      <c r="A28" s="10">
        <f>IF(B28="","",SUBTOTAL(3,B$3:B28))</f>
        <v>26</v>
      </c>
      <c r="B28" s="13" t="s">
        <v>81</v>
      </c>
      <c r="C28" s="13" t="s">
        <v>129</v>
      </c>
      <c r="D28" s="13" t="s">
        <v>9</v>
      </c>
      <c r="E28" s="13" t="s">
        <v>10</v>
      </c>
      <c r="F28" s="13" t="s">
        <v>164</v>
      </c>
      <c r="G28" s="13" t="s">
        <v>165</v>
      </c>
      <c r="H28" s="13" t="s">
        <v>154</v>
      </c>
      <c r="I28" s="13" t="s">
        <v>155</v>
      </c>
      <c r="J28" s="13" t="s">
        <v>192</v>
      </c>
      <c r="K28" s="13" t="s">
        <v>231</v>
      </c>
      <c r="L28" s="13" t="s">
        <v>273</v>
      </c>
      <c r="M28" s="11" t="s">
        <v>300</v>
      </c>
    </row>
    <row r="29" spans="1:13" s="8" customFormat="1" ht="12">
      <c r="A29" s="10">
        <f>IF(B29="","",SUBTOTAL(3,B$3:B29))</f>
        <v>27</v>
      </c>
      <c r="B29" s="13" t="s">
        <v>82</v>
      </c>
      <c r="C29" s="13" t="s">
        <v>130</v>
      </c>
      <c r="D29" s="13" t="s">
        <v>32</v>
      </c>
      <c r="E29" s="13" t="s">
        <v>33</v>
      </c>
      <c r="F29" s="13" t="s">
        <v>15</v>
      </c>
      <c r="G29" s="13" t="s">
        <v>16</v>
      </c>
      <c r="H29" s="13" t="s">
        <v>154</v>
      </c>
      <c r="I29" s="13" t="s">
        <v>155</v>
      </c>
      <c r="J29" s="13" t="s">
        <v>193</v>
      </c>
      <c r="K29" s="13" t="s">
        <v>48</v>
      </c>
      <c r="L29" s="13" t="s">
        <v>274</v>
      </c>
      <c r="M29" s="11" t="s">
        <v>300</v>
      </c>
    </row>
    <row r="30" spans="1:13" s="8" customFormat="1" ht="12">
      <c r="A30" s="10">
        <f>IF(B30="","",SUBTOTAL(3,B$3:B30))</f>
        <v>28</v>
      </c>
      <c r="B30" s="13" t="s">
        <v>83</v>
      </c>
      <c r="C30" s="13" t="s">
        <v>131</v>
      </c>
      <c r="D30" s="13" t="s">
        <v>19</v>
      </c>
      <c r="E30" s="13" t="s">
        <v>20</v>
      </c>
      <c r="F30" s="13" t="s">
        <v>21</v>
      </c>
      <c r="G30" s="13" t="s">
        <v>22</v>
      </c>
      <c r="H30" s="13" t="s">
        <v>154</v>
      </c>
      <c r="I30" s="13" t="s">
        <v>155</v>
      </c>
      <c r="J30" s="13" t="s">
        <v>194</v>
      </c>
      <c r="K30" s="13" t="s">
        <v>232</v>
      </c>
      <c r="L30" s="13" t="s">
        <v>275</v>
      </c>
      <c r="M30" s="11" t="s">
        <v>301</v>
      </c>
    </row>
    <row r="31" spans="1:13" s="8" customFormat="1" ht="12">
      <c r="A31" s="10">
        <f>IF(B31="","",SUBTOTAL(3,B$3:B31))</f>
        <v>29</v>
      </c>
      <c r="B31" s="13" t="s">
        <v>84</v>
      </c>
      <c r="C31" s="13" t="s">
        <v>132</v>
      </c>
      <c r="D31" s="13" t="s">
        <v>32</v>
      </c>
      <c r="E31" s="13" t="s">
        <v>33</v>
      </c>
      <c r="F31" s="13" t="s">
        <v>15</v>
      </c>
      <c r="G31" s="13" t="s">
        <v>16</v>
      </c>
      <c r="H31" s="13" t="s">
        <v>154</v>
      </c>
      <c r="I31" s="13" t="s">
        <v>155</v>
      </c>
      <c r="J31" s="13" t="s">
        <v>195</v>
      </c>
      <c r="K31" s="13" t="s">
        <v>233</v>
      </c>
      <c r="L31" s="13" t="s">
        <v>276</v>
      </c>
      <c r="M31" s="11" t="s">
        <v>301</v>
      </c>
    </row>
    <row r="32" spans="1:13" s="8" customFormat="1" ht="12">
      <c r="A32" s="10">
        <f>IF(B32="","",SUBTOTAL(3,B$3:B32))</f>
        <v>30</v>
      </c>
      <c r="B32" s="13" t="s">
        <v>85</v>
      </c>
      <c r="C32" s="13" t="s">
        <v>133</v>
      </c>
      <c r="D32" s="13" t="s">
        <v>34</v>
      </c>
      <c r="E32" s="13" t="s">
        <v>35</v>
      </c>
      <c r="F32" s="13" t="s">
        <v>172</v>
      </c>
      <c r="G32" s="13" t="s">
        <v>173</v>
      </c>
      <c r="H32" s="13" t="s">
        <v>154</v>
      </c>
      <c r="I32" s="13" t="s">
        <v>155</v>
      </c>
      <c r="J32" s="13" t="s">
        <v>196</v>
      </c>
      <c r="K32" s="13" t="s">
        <v>234</v>
      </c>
      <c r="L32" s="13" t="s">
        <v>277</v>
      </c>
      <c r="M32" s="11" t="s">
        <v>301</v>
      </c>
    </row>
    <row r="33" spans="1:13" s="8" customFormat="1" ht="12">
      <c r="A33" s="10">
        <f>IF(B33="","",SUBTOTAL(3,B$3:B33))</f>
        <v>31</v>
      </c>
      <c r="B33" s="13" t="s">
        <v>86</v>
      </c>
      <c r="C33" s="13" t="s">
        <v>134</v>
      </c>
      <c r="D33" s="13" t="s">
        <v>9</v>
      </c>
      <c r="E33" s="13" t="s">
        <v>10</v>
      </c>
      <c r="F33" s="13" t="s">
        <v>168</v>
      </c>
      <c r="G33" s="13" t="s">
        <v>169</v>
      </c>
      <c r="H33" s="13" t="s">
        <v>154</v>
      </c>
      <c r="I33" s="13" t="s">
        <v>155</v>
      </c>
      <c r="J33" s="13" t="s">
        <v>190</v>
      </c>
      <c r="K33" s="13" t="s">
        <v>235</v>
      </c>
      <c r="L33" s="13" t="s">
        <v>278</v>
      </c>
      <c r="M33" s="11" t="s">
        <v>301</v>
      </c>
    </row>
    <row r="34" spans="1:13" s="8" customFormat="1" ht="12">
      <c r="A34" s="10">
        <f>IF(B34="","",SUBTOTAL(3,B$3:B34))</f>
        <v>32</v>
      </c>
      <c r="B34" s="13" t="s">
        <v>87</v>
      </c>
      <c r="C34" s="13" t="s">
        <v>135</v>
      </c>
      <c r="D34" s="13" t="s">
        <v>160</v>
      </c>
      <c r="E34" s="13" t="s">
        <v>161</v>
      </c>
      <c r="F34" s="13" t="s">
        <v>170</v>
      </c>
      <c r="G34" s="13" t="s">
        <v>171</v>
      </c>
      <c r="H34" s="13" t="s">
        <v>154</v>
      </c>
      <c r="I34" s="13" t="s">
        <v>155</v>
      </c>
      <c r="J34" s="13" t="s">
        <v>44</v>
      </c>
      <c r="K34" s="13" t="s">
        <v>236</v>
      </c>
      <c r="L34" s="13" t="s">
        <v>279</v>
      </c>
      <c r="M34" s="11" t="s">
        <v>302</v>
      </c>
    </row>
    <row r="35" spans="1:13" s="8" customFormat="1" ht="12">
      <c r="A35" s="10">
        <f>IF(B35="","",SUBTOTAL(3,B$3:B35))</f>
        <v>33</v>
      </c>
      <c r="B35" s="13" t="s">
        <v>88</v>
      </c>
      <c r="C35" s="13" t="s">
        <v>136</v>
      </c>
      <c r="D35" s="13" t="s">
        <v>19</v>
      </c>
      <c r="E35" s="13" t="s">
        <v>20</v>
      </c>
      <c r="F35" s="13" t="s">
        <v>21</v>
      </c>
      <c r="G35" s="13" t="s">
        <v>22</v>
      </c>
      <c r="H35" s="13" t="s">
        <v>154</v>
      </c>
      <c r="I35" s="13" t="s">
        <v>155</v>
      </c>
      <c r="J35" s="13" t="s">
        <v>197</v>
      </c>
      <c r="K35" s="13" t="s">
        <v>237</v>
      </c>
      <c r="L35" s="13" t="s">
        <v>280</v>
      </c>
      <c r="M35" s="11" t="s">
        <v>302</v>
      </c>
    </row>
    <row r="36" spans="1:13" s="8" customFormat="1" ht="12">
      <c r="A36" s="10">
        <f>IF(B36="","",SUBTOTAL(3,B$3:B36))</f>
        <v>34</v>
      </c>
      <c r="B36" s="13" t="s">
        <v>89</v>
      </c>
      <c r="C36" s="13" t="s">
        <v>137</v>
      </c>
      <c r="D36" s="13" t="s">
        <v>9</v>
      </c>
      <c r="E36" s="13" t="s">
        <v>10</v>
      </c>
      <c r="F36" s="13" t="s">
        <v>164</v>
      </c>
      <c r="G36" s="13" t="s">
        <v>165</v>
      </c>
      <c r="H36" s="13" t="s">
        <v>154</v>
      </c>
      <c r="I36" s="13" t="s">
        <v>155</v>
      </c>
      <c r="J36" s="13" t="s">
        <v>198</v>
      </c>
      <c r="K36" s="13" t="s">
        <v>238</v>
      </c>
      <c r="L36" s="13" t="s">
        <v>281</v>
      </c>
      <c r="M36" s="11" t="s">
        <v>302</v>
      </c>
    </row>
    <row r="37" spans="1:13" s="8" customFormat="1" ht="12">
      <c r="A37" s="10">
        <f>IF(B37="","",SUBTOTAL(3,B$3:B37))</f>
        <v>35</v>
      </c>
      <c r="B37" s="13" t="s">
        <v>90</v>
      </c>
      <c r="C37" s="13" t="s">
        <v>138</v>
      </c>
      <c r="D37" s="13" t="s">
        <v>9</v>
      </c>
      <c r="E37" s="13" t="s">
        <v>10</v>
      </c>
      <c r="F37" s="13" t="s">
        <v>164</v>
      </c>
      <c r="G37" s="13" t="s">
        <v>165</v>
      </c>
      <c r="H37" s="13" t="s">
        <v>154</v>
      </c>
      <c r="I37" s="13" t="s">
        <v>155</v>
      </c>
      <c r="J37" s="13" t="s">
        <v>199</v>
      </c>
      <c r="K37" s="13" t="s">
        <v>239</v>
      </c>
      <c r="L37" s="13" t="s">
        <v>282</v>
      </c>
      <c r="M37" s="11" t="s">
        <v>302</v>
      </c>
    </row>
    <row r="38" spans="1:13" s="8" customFormat="1" ht="12">
      <c r="A38" s="10">
        <f>IF(B38="","",SUBTOTAL(3,B$3:B38))</f>
        <v>36</v>
      </c>
      <c r="B38" s="13" t="s">
        <v>91</v>
      </c>
      <c r="C38" s="13" t="s">
        <v>139</v>
      </c>
      <c r="D38" s="13" t="s">
        <v>9</v>
      </c>
      <c r="E38" s="13" t="s">
        <v>10</v>
      </c>
      <c r="F38" s="13" t="s">
        <v>164</v>
      </c>
      <c r="G38" s="13" t="s">
        <v>165</v>
      </c>
      <c r="H38" s="13" t="s">
        <v>154</v>
      </c>
      <c r="I38" s="13" t="s">
        <v>155</v>
      </c>
      <c r="J38" s="13" t="s">
        <v>200</v>
      </c>
      <c r="K38" s="13" t="s">
        <v>240</v>
      </c>
      <c r="L38" s="13" t="s">
        <v>283</v>
      </c>
      <c r="M38" s="11" t="s">
        <v>302</v>
      </c>
    </row>
    <row r="39" spans="1:13" s="8" customFormat="1" ht="12">
      <c r="A39" s="10">
        <f>IF(B39="","",SUBTOTAL(3,B$3:B39))</f>
        <v>37</v>
      </c>
      <c r="B39" s="13" t="s">
        <v>92</v>
      </c>
      <c r="C39" s="13" t="s">
        <v>140</v>
      </c>
      <c r="D39" s="13" t="s">
        <v>11</v>
      </c>
      <c r="E39" s="13" t="s">
        <v>12</v>
      </c>
      <c r="F39" s="13" t="s">
        <v>30</v>
      </c>
      <c r="G39" s="13" t="s">
        <v>31</v>
      </c>
      <c r="H39" s="13" t="s">
        <v>154</v>
      </c>
      <c r="I39" s="13" t="s">
        <v>155</v>
      </c>
      <c r="J39" s="13" t="s">
        <v>41</v>
      </c>
      <c r="K39" s="13" t="s">
        <v>241</v>
      </c>
      <c r="L39" s="13" t="s">
        <v>53</v>
      </c>
      <c r="M39" s="11" t="s">
        <v>303</v>
      </c>
    </row>
    <row r="40" spans="1:13" s="8" customFormat="1" ht="12">
      <c r="A40" s="10">
        <f>IF(B40="","",SUBTOTAL(3,B$3:B40))</f>
        <v>38</v>
      </c>
      <c r="B40" s="13" t="s">
        <v>93</v>
      </c>
      <c r="C40" s="13" t="s">
        <v>141</v>
      </c>
      <c r="D40" s="13" t="s">
        <v>9</v>
      </c>
      <c r="E40" s="13" t="s">
        <v>10</v>
      </c>
      <c r="F40" s="13" t="s">
        <v>168</v>
      </c>
      <c r="G40" s="13" t="s">
        <v>169</v>
      </c>
      <c r="H40" s="13" t="s">
        <v>154</v>
      </c>
      <c r="I40" s="13" t="s">
        <v>155</v>
      </c>
      <c r="J40" s="13" t="s">
        <v>198</v>
      </c>
      <c r="K40" s="13" t="s">
        <v>242</v>
      </c>
      <c r="L40" s="13" t="s">
        <v>284</v>
      </c>
      <c r="M40" s="11" t="s">
        <v>304</v>
      </c>
    </row>
    <row r="41" spans="1:13" s="8" customFormat="1" ht="12">
      <c r="A41" s="10">
        <f>IF(B41="","",SUBTOTAL(3,B$3:B41))</f>
        <v>39</v>
      </c>
      <c r="B41" s="13" t="s">
        <v>94</v>
      </c>
      <c r="C41" s="13" t="s">
        <v>142</v>
      </c>
      <c r="D41" s="13" t="s">
        <v>19</v>
      </c>
      <c r="E41" s="13" t="s">
        <v>20</v>
      </c>
      <c r="F41" s="13" t="s">
        <v>21</v>
      </c>
      <c r="G41" s="13" t="s">
        <v>22</v>
      </c>
      <c r="H41" s="13" t="s">
        <v>154</v>
      </c>
      <c r="I41" s="13" t="s">
        <v>155</v>
      </c>
      <c r="J41" s="13" t="s">
        <v>201</v>
      </c>
      <c r="K41" s="13" t="s">
        <v>243</v>
      </c>
      <c r="L41" s="13" t="s">
        <v>285</v>
      </c>
      <c r="M41" s="11" t="s">
        <v>305</v>
      </c>
    </row>
    <row r="42" spans="1:13" s="8" customFormat="1" ht="12">
      <c r="A42" s="10">
        <f>IF(B42="","",SUBTOTAL(3,B$3:B42))</f>
        <v>40</v>
      </c>
      <c r="B42" s="13" t="s">
        <v>95</v>
      </c>
      <c r="C42" s="13" t="s">
        <v>143</v>
      </c>
      <c r="D42" s="13" t="s">
        <v>19</v>
      </c>
      <c r="E42" s="13" t="s">
        <v>20</v>
      </c>
      <c r="F42" s="13" t="s">
        <v>21</v>
      </c>
      <c r="G42" s="13" t="s">
        <v>22</v>
      </c>
      <c r="H42" s="13" t="s">
        <v>154</v>
      </c>
      <c r="I42" s="13" t="s">
        <v>155</v>
      </c>
      <c r="J42" s="13" t="s">
        <v>43</v>
      </c>
      <c r="K42" s="13" t="s">
        <v>244</v>
      </c>
      <c r="L42" s="13" t="s">
        <v>286</v>
      </c>
      <c r="M42" s="11" t="s">
        <v>306</v>
      </c>
    </row>
    <row r="43" spans="1:13" s="8" customFormat="1" ht="24">
      <c r="A43" s="10">
        <f>IF(B43="","",SUBTOTAL(3,B$3:B43))</f>
        <v>41</v>
      </c>
      <c r="B43" s="13" t="s">
        <v>96</v>
      </c>
      <c r="C43" s="13" t="s">
        <v>144</v>
      </c>
      <c r="D43" s="13" t="s">
        <v>23</v>
      </c>
      <c r="E43" s="13" t="s">
        <v>24</v>
      </c>
      <c r="F43" s="13" t="s">
        <v>7</v>
      </c>
      <c r="G43" s="13" t="s">
        <v>8</v>
      </c>
      <c r="H43" s="13" t="s">
        <v>154</v>
      </c>
      <c r="I43" s="13" t="s">
        <v>155</v>
      </c>
      <c r="J43" s="13" t="s">
        <v>195</v>
      </c>
      <c r="K43" s="13" t="s">
        <v>245</v>
      </c>
      <c r="L43" s="13" t="s">
        <v>287</v>
      </c>
      <c r="M43" s="11" t="s">
        <v>306</v>
      </c>
    </row>
    <row r="44" spans="1:13" s="8" customFormat="1" ht="24">
      <c r="A44" s="10">
        <f>IF(B44="","",SUBTOTAL(3,B$3:B44))</f>
        <v>42</v>
      </c>
      <c r="B44" s="13" t="s">
        <v>97</v>
      </c>
      <c r="C44" s="13" t="s">
        <v>145</v>
      </c>
      <c r="D44" s="13" t="s">
        <v>32</v>
      </c>
      <c r="E44" s="13" t="s">
        <v>33</v>
      </c>
      <c r="F44" s="13" t="s">
        <v>174</v>
      </c>
      <c r="G44" s="13" t="s">
        <v>175</v>
      </c>
      <c r="H44" s="13" t="s">
        <v>154</v>
      </c>
      <c r="I44" s="13" t="s">
        <v>155</v>
      </c>
      <c r="J44" s="13" t="s">
        <v>202</v>
      </c>
      <c r="K44" s="13" t="s">
        <v>246</v>
      </c>
      <c r="L44" s="13" t="s">
        <v>288</v>
      </c>
      <c r="M44" s="11" t="s">
        <v>306</v>
      </c>
    </row>
    <row r="45" spans="1:13" s="8" customFormat="1" ht="12">
      <c r="A45" s="10">
        <f>IF(B45="","",SUBTOTAL(3,B$3:B45))</f>
        <v>43</v>
      </c>
      <c r="B45" s="13" t="s">
        <v>98</v>
      </c>
      <c r="C45" s="13" t="s">
        <v>146</v>
      </c>
      <c r="D45" s="13" t="s">
        <v>11</v>
      </c>
      <c r="E45" s="13" t="s">
        <v>12</v>
      </c>
      <c r="F45" s="13" t="s">
        <v>30</v>
      </c>
      <c r="G45" s="13" t="s">
        <v>31</v>
      </c>
      <c r="H45" s="13" t="s">
        <v>154</v>
      </c>
      <c r="I45" s="13" t="s">
        <v>155</v>
      </c>
      <c r="J45" s="13" t="s">
        <v>203</v>
      </c>
      <c r="K45" s="13" t="s">
        <v>50</v>
      </c>
      <c r="L45" s="13" t="s">
        <v>289</v>
      </c>
      <c r="M45" s="11" t="s">
        <v>307</v>
      </c>
    </row>
    <row r="46" spans="1:13" s="8" customFormat="1" ht="12">
      <c r="A46" s="10">
        <f>IF(B46="","",SUBTOTAL(3,B$3:B46))</f>
        <v>44</v>
      </c>
      <c r="B46" s="13" t="s">
        <v>99</v>
      </c>
      <c r="C46" s="13" t="s">
        <v>147</v>
      </c>
      <c r="D46" s="13" t="s">
        <v>23</v>
      </c>
      <c r="E46" s="13" t="s">
        <v>24</v>
      </c>
      <c r="F46" s="13" t="s">
        <v>7</v>
      </c>
      <c r="G46" s="13" t="s">
        <v>8</v>
      </c>
      <c r="H46" s="13" t="s">
        <v>154</v>
      </c>
      <c r="I46" s="13" t="s">
        <v>155</v>
      </c>
      <c r="J46" s="13" t="s">
        <v>36</v>
      </c>
      <c r="K46" s="13" t="s">
        <v>247</v>
      </c>
      <c r="L46" s="13" t="s">
        <v>290</v>
      </c>
      <c r="M46" s="11" t="s">
        <v>307</v>
      </c>
    </row>
    <row r="47" spans="1:13" s="8" customFormat="1" ht="12">
      <c r="A47" s="10">
        <f>IF(B47="","",SUBTOTAL(3,B$3:B47))</f>
        <v>45</v>
      </c>
      <c r="B47" s="13" t="s">
        <v>100</v>
      </c>
      <c r="C47" s="13" t="s">
        <v>148</v>
      </c>
      <c r="D47" s="13" t="s">
        <v>32</v>
      </c>
      <c r="E47" s="13" t="s">
        <v>33</v>
      </c>
      <c r="F47" s="13" t="s">
        <v>15</v>
      </c>
      <c r="G47" s="13" t="s">
        <v>16</v>
      </c>
      <c r="H47" s="13" t="s">
        <v>154</v>
      </c>
      <c r="I47" s="13" t="s">
        <v>155</v>
      </c>
      <c r="J47" s="13" t="s">
        <v>204</v>
      </c>
      <c r="K47" s="13" t="s">
        <v>47</v>
      </c>
      <c r="L47" s="13" t="s">
        <v>291</v>
      </c>
      <c r="M47" s="11" t="s">
        <v>307</v>
      </c>
    </row>
    <row r="48" spans="1:13" s="8" customFormat="1" ht="12">
      <c r="A48" s="10">
        <f>IF(B48="","",SUBTOTAL(3,B$3:B48))</f>
        <v>46</v>
      </c>
      <c r="B48" s="13" t="s">
        <v>101</v>
      </c>
      <c r="C48" s="13" t="s">
        <v>149</v>
      </c>
      <c r="D48" s="13" t="s">
        <v>9</v>
      </c>
      <c r="E48" s="13" t="s">
        <v>10</v>
      </c>
      <c r="F48" s="13" t="s">
        <v>164</v>
      </c>
      <c r="G48" s="13" t="s">
        <v>165</v>
      </c>
      <c r="H48" s="13" t="s">
        <v>154</v>
      </c>
      <c r="I48" s="13" t="s">
        <v>155</v>
      </c>
      <c r="J48" s="13" t="s">
        <v>190</v>
      </c>
      <c r="K48" s="13" t="s">
        <v>248</v>
      </c>
      <c r="L48" s="13" t="s">
        <v>292</v>
      </c>
      <c r="M48" s="11" t="s">
        <v>307</v>
      </c>
    </row>
    <row r="49" spans="1:13" s="8" customFormat="1" ht="12">
      <c r="A49" s="10">
        <f>IF(B49="","",SUBTOTAL(3,B$3:B49))</f>
        <v>47</v>
      </c>
      <c r="B49" s="13" t="s">
        <v>102</v>
      </c>
      <c r="C49" s="13" t="s">
        <v>150</v>
      </c>
      <c r="D49" s="13" t="s">
        <v>26</v>
      </c>
      <c r="E49" s="13" t="s">
        <v>27</v>
      </c>
      <c r="F49" s="13" t="s">
        <v>28</v>
      </c>
      <c r="G49" s="13" t="s">
        <v>29</v>
      </c>
      <c r="H49" s="13" t="s">
        <v>156</v>
      </c>
      <c r="I49" s="13" t="s">
        <v>157</v>
      </c>
      <c r="J49" s="13" t="s">
        <v>205</v>
      </c>
      <c r="K49" s="13" t="s">
        <v>249</v>
      </c>
      <c r="L49" s="13" t="s">
        <v>293</v>
      </c>
      <c r="M49" s="11" t="s">
        <v>308</v>
      </c>
    </row>
    <row r="50" spans="1:13" s="8" customFormat="1" ht="12">
      <c r="A50" s="10">
        <f>IF(B50="","",SUBTOTAL(3,B$3:B50))</f>
        <v>48</v>
      </c>
      <c r="B50" s="13" t="s">
        <v>103</v>
      </c>
      <c r="C50" s="13" t="s">
        <v>151</v>
      </c>
      <c r="D50" s="13" t="s">
        <v>9</v>
      </c>
      <c r="E50" s="13" t="s">
        <v>10</v>
      </c>
      <c r="F50" s="13" t="s">
        <v>164</v>
      </c>
      <c r="G50" s="13" t="s">
        <v>165</v>
      </c>
      <c r="H50" s="13" t="s">
        <v>154</v>
      </c>
      <c r="I50" s="13" t="s">
        <v>155</v>
      </c>
      <c r="J50" s="13" t="s">
        <v>42</v>
      </c>
      <c r="K50" s="13" t="s">
        <v>250</v>
      </c>
      <c r="L50" s="13" t="s">
        <v>294</v>
      </c>
      <c r="M50" s="11" t="s">
        <v>308</v>
      </c>
    </row>
  </sheetData>
  <autoFilter ref="A2:L50"/>
  <mergeCells count="1">
    <mergeCell ref="A1:M1"/>
  </mergeCells>
  <printOptions/>
  <pageMargins left="0.83" right="0.17" top="0.22" bottom="0.2" header="0.17" footer="0.1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2021-03-31T09:31:35Z</cp:lastPrinted>
  <dcterms:created xsi:type="dcterms:W3CDTF">1996-12-17T01:32:42Z</dcterms:created>
  <dcterms:modified xsi:type="dcterms:W3CDTF">2022-03-31T02:49:32Z</dcterms:modified>
  <cp:category/>
  <cp:version/>
  <cp:contentType/>
  <cp:contentStatus/>
</cp:coreProperties>
</file>