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神经内科组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<sst xmlns="http://schemas.openxmlformats.org/spreadsheetml/2006/main" count="416" uniqueCount="137">
  <si>
    <t>系所码</t>
  </si>
  <si>
    <t>系所</t>
  </si>
  <si>
    <t>专业代码</t>
  </si>
  <si>
    <t>专业名称</t>
  </si>
  <si>
    <t>准考证号</t>
  </si>
  <si>
    <t>姓名</t>
  </si>
  <si>
    <t>初试总分</t>
  </si>
  <si>
    <t>复试成绩</t>
  </si>
  <si>
    <t>总成绩</t>
  </si>
  <si>
    <t>排序</t>
  </si>
  <si>
    <t>备注</t>
  </si>
  <si>
    <t>011</t>
  </si>
  <si>
    <t>第一临床医学院（第一附属医院、安徽省中医</t>
  </si>
  <si>
    <t>100602</t>
  </si>
  <si>
    <t>中西医结合临床</t>
  </si>
  <si>
    <t>103692211600392</t>
  </si>
  <si>
    <t>殷馨</t>
  </si>
  <si>
    <t>103692211600397</t>
  </si>
  <si>
    <t>钱建华</t>
  </si>
  <si>
    <t>103692211600398</t>
  </si>
  <si>
    <t>龚成亮</t>
  </si>
  <si>
    <t>103692211600404</t>
  </si>
  <si>
    <t>孙正涛</t>
  </si>
  <si>
    <t>103692211600390</t>
  </si>
  <si>
    <t>吴博进</t>
  </si>
  <si>
    <t>103692211600405</t>
  </si>
  <si>
    <t>曾靖喻</t>
  </si>
  <si>
    <t>103692211600391</t>
  </si>
  <si>
    <t>陈玲玲</t>
  </si>
  <si>
    <t>105709</t>
  </si>
  <si>
    <t>103692213603021</t>
  </si>
  <si>
    <t>李子涵</t>
  </si>
  <si>
    <t>103692213603006</t>
  </si>
  <si>
    <t>江鹏宇</t>
  </si>
  <si>
    <t>103692213603126</t>
  </si>
  <si>
    <t>朱倩倩</t>
  </si>
  <si>
    <t>103692213603110</t>
  </si>
  <si>
    <t>张念</t>
  </si>
  <si>
    <t>103692213603059</t>
  </si>
  <si>
    <t>王纪翔</t>
  </si>
  <si>
    <t>103692213603175</t>
  </si>
  <si>
    <t>杜姜</t>
  </si>
  <si>
    <t>103692213603248</t>
  </si>
  <si>
    <t>籍志慧</t>
  </si>
  <si>
    <t>103692213603155</t>
  </si>
  <si>
    <t>杨宇</t>
  </si>
  <si>
    <t>103692213603185</t>
  </si>
  <si>
    <t>王洋</t>
  </si>
  <si>
    <t>103692213603241</t>
  </si>
  <si>
    <t>邢进</t>
  </si>
  <si>
    <t>103692213603278</t>
  </si>
  <si>
    <t>龙仕真</t>
  </si>
  <si>
    <t>103692213603068</t>
  </si>
  <si>
    <t>王洋洋</t>
  </si>
  <si>
    <t>103692213603083</t>
  </si>
  <si>
    <t>夏阿龙</t>
  </si>
  <si>
    <t>103692213602972</t>
  </si>
  <si>
    <t>李祥君</t>
  </si>
  <si>
    <t>103692213602951</t>
  </si>
  <si>
    <t>赵乙诺</t>
  </si>
  <si>
    <t>103692213603216</t>
  </si>
  <si>
    <t>王雨晴</t>
  </si>
  <si>
    <t>103692213603103</t>
  </si>
  <si>
    <t>翟舒</t>
  </si>
  <si>
    <t>103692213603233</t>
  </si>
  <si>
    <t>赵恒虎</t>
  </si>
  <si>
    <t>103692213603140</t>
  </si>
  <si>
    <t>王睿</t>
  </si>
  <si>
    <t>103692213603022</t>
  </si>
  <si>
    <t>梁丰</t>
  </si>
  <si>
    <t>103692213603048</t>
  </si>
  <si>
    <t>司佳佳</t>
  </si>
  <si>
    <t>103692213602963</t>
  </si>
  <si>
    <t>束道贤</t>
  </si>
  <si>
    <t>103692213603019</t>
  </si>
  <si>
    <t>李莹</t>
  </si>
  <si>
    <t>103692213603104</t>
  </si>
  <si>
    <t>张贝贝</t>
  </si>
  <si>
    <t>103692213603085</t>
  </si>
  <si>
    <t>徐磊</t>
  </si>
  <si>
    <t>103692213603147</t>
  </si>
  <si>
    <t>许子夜</t>
  </si>
  <si>
    <t>103692213603264</t>
  </si>
  <si>
    <t>高雪阳</t>
  </si>
  <si>
    <t>103692213602994</t>
  </si>
  <si>
    <t>桂钰</t>
  </si>
  <si>
    <t>103692213603129</t>
  </si>
  <si>
    <t>朱雨洁</t>
  </si>
  <si>
    <t>103692213603208</t>
  </si>
  <si>
    <t>王伟利</t>
  </si>
  <si>
    <t>103692213603000</t>
  </si>
  <si>
    <t>胡壮壮</t>
  </si>
  <si>
    <t>103692213603194</t>
  </si>
  <si>
    <t>郑梅</t>
  </si>
  <si>
    <t>103692213602954</t>
  </si>
  <si>
    <t>葛瑶</t>
  </si>
  <si>
    <t>103692213603008</t>
  </si>
  <si>
    <t>姜姗</t>
  </si>
  <si>
    <t>103692213603064</t>
  </si>
  <si>
    <t>王旭</t>
  </si>
  <si>
    <t>103692213603063</t>
  </si>
  <si>
    <t>王幸运</t>
  </si>
  <si>
    <t>103692213603075</t>
  </si>
  <si>
    <t>魏仁裕</t>
  </si>
  <si>
    <t>103692213603160</t>
  </si>
  <si>
    <t>汪瑗玲</t>
  </si>
  <si>
    <t>103692213603253</t>
  </si>
  <si>
    <t>黄辰烨</t>
  </si>
  <si>
    <t>103692213603069</t>
  </si>
  <si>
    <t>王颖</t>
  </si>
  <si>
    <t>103692213603092</t>
  </si>
  <si>
    <t>杨苹苹</t>
  </si>
  <si>
    <t>103692213603082</t>
  </si>
  <si>
    <t>武凯健</t>
  </si>
  <si>
    <t>103692213603122</t>
  </si>
  <si>
    <t>钟晨进</t>
  </si>
  <si>
    <t>103692213602952</t>
  </si>
  <si>
    <t>程媛</t>
  </si>
  <si>
    <t>103692213602944</t>
  </si>
  <si>
    <t>苏镇红</t>
  </si>
  <si>
    <t>103692213603198</t>
  </si>
  <si>
    <t>耿伟富</t>
  </si>
  <si>
    <t>103692213602950</t>
  </si>
  <si>
    <t>王娇容</t>
  </si>
  <si>
    <t>103692213603171</t>
  </si>
  <si>
    <t>王宏</t>
  </si>
  <si>
    <t>103692213603234</t>
  </si>
  <si>
    <t>朱喜闯</t>
  </si>
  <si>
    <t>103692213603167</t>
  </si>
  <si>
    <t>聂卫平</t>
  </si>
  <si>
    <t>103692213603256</t>
  </si>
  <si>
    <t>秦科迪</t>
  </si>
  <si>
    <t>103692213602957</t>
  </si>
  <si>
    <t>刘焕焕</t>
  </si>
  <si>
    <t>103692213602981</t>
  </si>
  <si>
    <t>陈林玉</t>
  </si>
  <si>
    <t>拟录取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</si>
</sst>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8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6.125" style="8" customWidth="1"/>
    <col min="2" max="2" width="14.25390625" style="8" customWidth="1"/>
    <col min="3" max="3" width="8.25390625" style="8" customWidth="1"/>
    <col min="4" max="4" width="14.75390625" style="8" customWidth="1"/>
    <col min="5" max="5" width="16.25390625" style="8" customWidth="1"/>
    <col min="6" max="6" width="7.125" style="8" customWidth="1"/>
    <col min="7" max="7" width="7.50390625" style="9" customWidth="1"/>
    <col min="8" max="8" width="8.375" style="9" customWidth="1"/>
    <col min="9" max="9" width="7.625" style="9" customWidth="1"/>
    <col min="10" max="10" width="5.75390625" style="9" customWidth="1"/>
    <col min="11" max="11" width="9.00390625" style="9" customWidth="1"/>
  </cols>
  <sheetData>
    <row r="1" spans="1:11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4" t="s">
        <v>10</v>
      </c>
    </row>
    <row r="2" spans="1:11" ht="14.25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4">
        <v>373</v>
      </c>
      <c r="H2" s="6">
        <v>84.22</v>
      </c>
      <c r="I2" s="7">
        <f>G2/5*0.65+H2*0.35</f>
        <v>77.96699999999998</v>
      </c>
      <c r="J2" s="4">
        <v>1</v>
      </c>
      <c r="K2" s="3" t="s">
        <v>136</v>
      </c>
    </row>
    <row r="3" spans="1:11" ht="14.25">
      <c r="A3" s="3" t="s">
        <v>11</v>
      </c>
      <c r="B3" s="3" t="s">
        <v>12</v>
      </c>
      <c r="C3" s="3" t="s">
        <v>13</v>
      </c>
      <c r="D3" s="3" t="s">
        <v>14</v>
      </c>
      <c r="E3" s="3" t="s">
        <v>19</v>
      </c>
      <c r="F3" s="3" t="s">
        <v>20</v>
      </c>
      <c r="G3" s="4">
        <v>352</v>
      </c>
      <c r="H3" s="6">
        <v>86.04</v>
      </c>
      <c r="I3" s="7">
        <f>G3/5*0.65+H3*0.35</f>
        <v>75.87400000000001</v>
      </c>
      <c r="J3" s="4">
        <v>2</v>
      </c>
      <c r="K3" s="3" t="s">
        <v>136</v>
      </c>
    </row>
    <row r="4" spans="1:11" ht="14.25">
      <c r="A4" s="3" t="s">
        <v>11</v>
      </c>
      <c r="B4" s="3" t="s">
        <v>12</v>
      </c>
      <c r="C4" s="3" t="s">
        <v>13</v>
      </c>
      <c r="D4" s="3" t="s">
        <v>14</v>
      </c>
      <c r="E4" s="3" t="s">
        <v>21</v>
      </c>
      <c r="F4" s="3" t="s">
        <v>22</v>
      </c>
      <c r="G4" s="4">
        <v>338</v>
      </c>
      <c r="H4" s="6">
        <v>83.11</v>
      </c>
      <c r="I4" s="7">
        <f>G4/5*0.65+H4*0.35</f>
        <v>73.0285</v>
      </c>
      <c r="J4" s="4">
        <v>3</v>
      </c>
      <c r="K4" s="3" t="s">
        <v>136</v>
      </c>
    </row>
    <row r="5" spans="1:11" ht="14.25">
      <c r="A5" s="3" t="s">
        <v>11</v>
      </c>
      <c r="B5" s="3" t="s">
        <v>12</v>
      </c>
      <c r="C5" s="3" t="s">
        <v>13</v>
      </c>
      <c r="D5" s="3" t="s">
        <v>14</v>
      </c>
      <c r="E5" s="3" t="s">
        <v>17</v>
      </c>
      <c r="F5" s="3" t="s">
        <v>18</v>
      </c>
      <c r="G5" s="4">
        <v>361</v>
      </c>
      <c r="H5" s="2">
        <v>68.67</v>
      </c>
      <c r="I5" s="7">
        <f>G5/5*0.65+H5*0.35</f>
        <v>70.9645</v>
      </c>
      <c r="J5" s="4">
        <v>4</v>
      </c>
      <c r="K5" s="3" t="s">
        <v>136</v>
      </c>
    </row>
    <row r="6" spans="1:11" ht="14.25">
      <c r="A6" s="3" t="s">
        <v>11</v>
      </c>
      <c r="B6" s="3" t="s">
        <v>12</v>
      </c>
      <c r="C6" s="3" t="s">
        <v>13</v>
      </c>
      <c r="D6" s="3" t="s">
        <v>14</v>
      </c>
      <c r="E6" s="3" t="s">
        <v>27</v>
      </c>
      <c r="F6" s="3" t="s">
        <v>28</v>
      </c>
      <c r="G6" s="4">
        <v>315</v>
      </c>
      <c r="H6" s="6">
        <v>83.11</v>
      </c>
      <c r="I6" s="7">
        <f>G6/5*0.65+H6*0.35</f>
        <v>70.0385</v>
      </c>
      <c r="J6" s="4">
        <v>5</v>
      </c>
      <c r="K6" s="3" t="s">
        <v>136</v>
      </c>
    </row>
    <row r="7" spans="1:11" ht="14.25">
      <c r="A7" s="3" t="s">
        <v>11</v>
      </c>
      <c r="B7" s="3" t="s">
        <v>12</v>
      </c>
      <c r="C7" s="3" t="s">
        <v>13</v>
      </c>
      <c r="D7" s="3" t="s">
        <v>14</v>
      </c>
      <c r="E7" s="3" t="s">
        <v>23</v>
      </c>
      <c r="F7" s="3" t="s">
        <v>24</v>
      </c>
      <c r="G7" s="4">
        <v>321</v>
      </c>
      <c r="H7" s="6">
        <v>72.67</v>
      </c>
      <c r="I7" s="7">
        <f>G7/5*0.65+H7*0.35</f>
        <v>67.1645</v>
      </c>
      <c r="J7" s="4">
        <v>6</v>
      </c>
      <c r="K7" s="3" t="s">
        <v>136</v>
      </c>
    </row>
    <row r="8" spans="1:11" ht="14.25">
      <c r="A8" s="3" t="s">
        <v>11</v>
      </c>
      <c r="B8" s="3" t="s">
        <v>12</v>
      </c>
      <c r="C8" s="3" t="s">
        <v>13</v>
      </c>
      <c r="D8" s="3" t="s">
        <v>14</v>
      </c>
      <c r="E8" s="3" t="s">
        <v>25</v>
      </c>
      <c r="F8" s="3" t="s">
        <v>26</v>
      </c>
      <c r="G8" s="4">
        <v>319</v>
      </c>
      <c r="H8" s="6">
        <v>72.43</v>
      </c>
      <c r="I8" s="7">
        <f>G8/5*0.65+H8*0.35</f>
        <v>66.8205</v>
      </c>
      <c r="J8" s="4">
        <v>7</v>
      </c>
      <c r="K8" s="3" t="s">
        <v>136</v>
      </c>
    </row>
    <row r="9" spans="1:11" ht="14.25">
      <c r="A9" s="3" t="s">
        <v>11</v>
      </c>
      <c r="B9" s="3" t="s">
        <v>12</v>
      </c>
      <c r="C9" s="3" t="s">
        <v>29</v>
      </c>
      <c r="D9" s="3" t="s">
        <v>14</v>
      </c>
      <c r="E9" s="3" t="s">
        <v>106</v>
      </c>
      <c r="F9" s="3" t="s">
        <v>107</v>
      </c>
      <c r="G9" s="4">
        <v>409</v>
      </c>
      <c r="H9" s="6">
        <v>90</v>
      </c>
      <c r="I9" s="7">
        <f>G9/5*0.65+H9*0.35</f>
        <v>84.67</v>
      </c>
      <c r="J9" s="4">
        <v>1</v>
      </c>
      <c r="K9" s="3" t="s">
        <v>136</v>
      </c>
    </row>
    <row r="10" spans="1:11" ht="14.25">
      <c r="A10" s="3" t="s">
        <v>11</v>
      </c>
      <c r="B10" s="3" t="s">
        <v>12</v>
      </c>
      <c r="C10" s="3" t="s">
        <v>29</v>
      </c>
      <c r="D10" s="3" t="s">
        <v>14</v>
      </c>
      <c r="E10" s="3" t="s">
        <v>30</v>
      </c>
      <c r="F10" s="3" t="s">
        <v>31</v>
      </c>
      <c r="G10" s="4">
        <v>397</v>
      </c>
      <c r="H10" s="6">
        <v>91.69</v>
      </c>
      <c r="I10" s="7">
        <f>G10/5*0.65+H10*0.35</f>
        <v>83.70150000000001</v>
      </c>
      <c r="J10" s="4">
        <v>2</v>
      </c>
      <c r="K10" s="3" t="s">
        <v>136</v>
      </c>
    </row>
    <row r="11" spans="1:11" ht="14.25">
      <c r="A11" s="3" t="s">
        <v>11</v>
      </c>
      <c r="B11" s="3" t="s">
        <v>12</v>
      </c>
      <c r="C11" s="3" t="s">
        <v>29</v>
      </c>
      <c r="D11" s="3" t="s">
        <v>14</v>
      </c>
      <c r="E11" s="3" t="s">
        <v>62</v>
      </c>
      <c r="F11" s="3" t="s">
        <v>63</v>
      </c>
      <c r="G11" s="4">
        <v>389</v>
      </c>
      <c r="H11" s="6">
        <v>90.34</v>
      </c>
      <c r="I11" s="7">
        <f>G11/5*0.65+H11*0.35</f>
        <v>82.189</v>
      </c>
      <c r="J11" s="4">
        <v>3</v>
      </c>
      <c r="K11" s="3" t="s">
        <v>136</v>
      </c>
    </row>
    <row r="12" spans="1:11" ht="14.25">
      <c r="A12" s="3" t="s">
        <v>11</v>
      </c>
      <c r="B12" s="3" t="s">
        <v>12</v>
      </c>
      <c r="C12" s="3" t="s">
        <v>29</v>
      </c>
      <c r="D12" s="3" t="s">
        <v>14</v>
      </c>
      <c r="E12" s="3" t="s">
        <v>34</v>
      </c>
      <c r="F12" s="3" t="s">
        <v>35</v>
      </c>
      <c r="G12" s="4">
        <v>385</v>
      </c>
      <c r="H12" s="6">
        <v>90.18</v>
      </c>
      <c r="I12" s="7">
        <f>G12/5*0.65+H12*0.35</f>
        <v>81.613</v>
      </c>
      <c r="J12" s="4">
        <v>4</v>
      </c>
      <c r="K12" s="3" t="s">
        <v>136</v>
      </c>
    </row>
    <row r="13" spans="1:11" ht="14.25">
      <c r="A13" s="3" t="s">
        <v>11</v>
      </c>
      <c r="B13" s="3" t="s">
        <v>12</v>
      </c>
      <c r="C13" s="3" t="s">
        <v>29</v>
      </c>
      <c r="D13" s="3" t="s">
        <v>14</v>
      </c>
      <c r="E13" s="3" t="s">
        <v>32</v>
      </c>
      <c r="F13" s="3" t="s">
        <v>33</v>
      </c>
      <c r="G13" s="4">
        <v>387</v>
      </c>
      <c r="H13" s="2">
        <v>85.83</v>
      </c>
      <c r="I13" s="7">
        <f>G13/5*0.65+H13*0.35</f>
        <v>80.3505</v>
      </c>
      <c r="J13" s="4">
        <v>5</v>
      </c>
      <c r="K13" s="3" t="s">
        <v>136</v>
      </c>
    </row>
    <row r="14" spans="1:11" ht="14.25">
      <c r="A14" s="3" t="s">
        <v>11</v>
      </c>
      <c r="B14" s="3" t="s">
        <v>12</v>
      </c>
      <c r="C14" s="3" t="s">
        <v>29</v>
      </c>
      <c r="D14" s="3" t="s">
        <v>14</v>
      </c>
      <c r="E14" s="3" t="s">
        <v>64</v>
      </c>
      <c r="F14" s="3" t="s">
        <v>65</v>
      </c>
      <c r="G14" s="4">
        <v>378</v>
      </c>
      <c r="H14" s="6">
        <v>84.74</v>
      </c>
      <c r="I14" s="7">
        <f>G14/5*0.65+H14*0.35</f>
        <v>78.79899999999999</v>
      </c>
      <c r="J14" s="4">
        <v>6</v>
      </c>
      <c r="K14" s="3" t="s">
        <v>136</v>
      </c>
    </row>
    <row r="15" spans="1:11" ht="14.25">
      <c r="A15" s="3" t="s">
        <v>11</v>
      </c>
      <c r="B15" s="3" t="s">
        <v>12</v>
      </c>
      <c r="C15" s="3" t="s">
        <v>29</v>
      </c>
      <c r="D15" s="3" t="s">
        <v>14</v>
      </c>
      <c r="E15" s="3" t="s">
        <v>66</v>
      </c>
      <c r="F15" s="3" t="s">
        <v>67</v>
      </c>
      <c r="G15" s="4">
        <v>372</v>
      </c>
      <c r="H15" s="2">
        <v>82.83</v>
      </c>
      <c r="I15" s="7">
        <f>G15/5*0.65+H15*0.35</f>
        <v>77.35050000000001</v>
      </c>
      <c r="J15" s="4">
        <v>7</v>
      </c>
      <c r="K15" s="3" t="s">
        <v>136</v>
      </c>
    </row>
    <row r="16" spans="1:11" ht="14.25">
      <c r="A16" s="3" t="s">
        <v>11</v>
      </c>
      <c r="B16" s="3" t="s">
        <v>12</v>
      </c>
      <c r="C16" s="3" t="s">
        <v>29</v>
      </c>
      <c r="D16" s="3" t="s">
        <v>14</v>
      </c>
      <c r="E16" s="3" t="s">
        <v>68</v>
      </c>
      <c r="F16" s="3" t="s">
        <v>69</v>
      </c>
      <c r="G16" s="4">
        <v>366</v>
      </c>
      <c r="H16" s="6">
        <v>82.86</v>
      </c>
      <c r="I16" s="7">
        <f>G16/5*0.65+H16*0.35</f>
        <v>76.581</v>
      </c>
      <c r="J16" s="4">
        <v>8</v>
      </c>
      <c r="K16" s="3" t="s">
        <v>136</v>
      </c>
    </row>
    <row r="17" spans="1:11" ht="14.25">
      <c r="A17" s="3" t="s">
        <v>11</v>
      </c>
      <c r="B17" s="3" t="s">
        <v>12</v>
      </c>
      <c r="C17" s="3" t="s">
        <v>29</v>
      </c>
      <c r="D17" s="3" t="s">
        <v>14</v>
      </c>
      <c r="E17" s="3" t="s">
        <v>70</v>
      </c>
      <c r="F17" s="3" t="s">
        <v>71</v>
      </c>
      <c r="G17" s="4">
        <v>362</v>
      </c>
      <c r="H17" s="6">
        <v>84.14</v>
      </c>
      <c r="I17" s="7">
        <f>G17/5*0.65+H17*0.35</f>
        <v>76.509</v>
      </c>
      <c r="J17" s="4">
        <v>9</v>
      </c>
      <c r="K17" s="3" t="s">
        <v>136</v>
      </c>
    </row>
    <row r="18" spans="1:11" ht="14.25">
      <c r="A18" s="3" t="s">
        <v>11</v>
      </c>
      <c r="B18" s="3" t="s">
        <v>12</v>
      </c>
      <c r="C18" s="3" t="s">
        <v>29</v>
      </c>
      <c r="D18" s="3" t="s">
        <v>14</v>
      </c>
      <c r="E18" s="3" t="s">
        <v>74</v>
      </c>
      <c r="F18" s="3" t="s">
        <v>75</v>
      </c>
      <c r="G18" s="4">
        <v>359</v>
      </c>
      <c r="H18" s="6">
        <v>83.03</v>
      </c>
      <c r="I18" s="7">
        <f>G18/5*0.65+H18*0.35</f>
        <v>75.7305</v>
      </c>
      <c r="J18" s="4">
        <v>10</v>
      </c>
      <c r="K18" s="3" t="s">
        <v>136</v>
      </c>
    </row>
    <row r="19" spans="1:11" ht="14.25">
      <c r="A19" s="3" t="s">
        <v>11</v>
      </c>
      <c r="B19" s="3" t="s">
        <v>12</v>
      </c>
      <c r="C19" s="3" t="s">
        <v>29</v>
      </c>
      <c r="D19" s="3" t="s">
        <v>14</v>
      </c>
      <c r="E19" s="3" t="s">
        <v>108</v>
      </c>
      <c r="F19" s="3" t="s">
        <v>109</v>
      </c>
      <c r="G19" s="4">
        <v>363</v>
      </c>
      <c r="H19" s="6">
        <v>81.05</v>
      </c>
      <c r="I19" s="7">
        <f>G19/5*0.65+H19*0.35</f>
        <v>75.55749999999999</v>
      </c>
      <c r="J19" s="4">
        <v>11</v>
      </c>
      <c r="K19" s="3" t="s">
        <v>136</v>
      </c>
    </row>
    <row r="20" spans="1:11" ht="14.25">
      <c r="A20" s="3" t="s">
        <v>11</v>
      </c>
      <c r="B20" s="3" t="s">
        <v>12</v>
      </c>
      <c r="C20" s="3" t="s">
        <v>29</v>
      </c>
      <c r="D20" s="3" t="s">
        <v>14</v>
      </c>
      <c r="E20" s="3" t="s">
        <v>40</v>
      </c>
      <c r="F20" s="3" t="s">
        <v>41</v>
      </c>
      <c r="G20" s="4">
        <v>349</v>
      </c>
      <c r="H20" s="6">
        <v>85.75</v>
      </c>
      <c r="I20" s="7">
        <f>G20/5*0.65+H20*0.35</f>
        <v>75.3825</v>
      </c>
      <c r="J20" s="4">
        <v>12</v>
      </c>
      <c r="K20" s="3" t="s">
        <v>136</v>
      </c>
    </row>
    <row r="21" spans="1:11" ht="14.25">
      <c r="A21" s="3" t="s">
        <v>11</v>
      </c>
      <c r="B21" s="3" t="s">
        <v>12</v>
      </c>
      <c r="C21" s="3" t="s">
        <v>29</v>
      </c>
      <c r="D21" s="3" t="s">
        <v>14</v>
      </c>
      <c r="E21" s="3" t="s">
        <v>72</v>
      </c>
      <c r="F21" s="3" t="s">
        <v>73</v>
      </c>
      <c r="G21" s="4">
        <v>361</v>
      </c>
      <c r="H21" s="2">
        <v>81.17</v>
      </c>
      <c r="I21" s="7">
        <f>G21/5*0.65+H21*0.35</f>
        <v>75.3395</v>
      </c>
      <c r="J21" s="4">
        <v>13</v>
      </c>
      <c r="K21" s="3" t="s">
        <v>136</v>
      </c>
    </row>
    <row r="22" spans="1:13" ht="14.25">
      <c r="A22" s="3" t="s">
        <v>11</v>
      </c>
      <c r="B22" s="3" t="s">
        <v>12</v>
      </c>
      <c r="C22" s="3" t="s">
        <v>29</v>
      </c>
      <c r="D22" s="3" t="s">
        <v>14</v>
      </c>
      <c r="E22" s="3" t="s">
        <v>118</v>
      </c>
      <c r="F22" s="3" t="s">
        <v>119</v>
      </c>
      <c r="G22" s="4">
        <v>366</v>
      </c>
      <c r="H22" s="6">
        <v>78.5</v>
      </c>
      <c r="I22" s="7">
        <f>G22/5*0.65+H22*0.35</f>
        <v>75.055</v>
      </c>
      <c r="J22" s="4">
        <v>14</v>
      </c>
      <c r="K22" s="3" t="s">
        <v>136</v>
      </c>
      <c r="M22" s="1"/>
    </row>
    <row r="23" spans="1:11" ht="14.25">
      <c r="A23" s="3" t="s">
        <v>11</v>
      </c>
      <c r="B23" s="3" t="s">
        <v>12</v>
      </c>
      <c r="C23" s="3" t="s">
        <v>29</v>
      </c>
      <c r="D23" s="3" t="s">
        <v>14</v>
      </c>
      <c r="E23" s="3" t="s">
        <v>44</v>
      </c>
      <c r="F23" s="3" t="s">
        <v>45</v>
      </c>
      <c r="G23" s="4">
        <v>348</v>
      </c>
      <c r="H23" s="6">
        <v>85.17</v>
      </c>
      <c r="I23" s="7">
        <f>G23/5*0.65+H23*0.35</f>
        <v>75.0495</v>
      </c>
      <c r="J23" s="4">
        <v>15</v>
      </c>
      <c r="K23" s="3" t="s">
        <v>136</v>
      </c>
    </row>
    <row r="24" spans="1:11" ht="14.25">
      <c r="A24" s="3" t="s">
        <v>11</v>
      </c>
      <c r="B24" s="3" t="s">
        <v>12</v>
      </c>
      <c r="C24" s="3" t="s">
        <v>29</v>
      </c>
      <c r="D24" s="3" t="s">
        <v>14</v>
      </c>
      <c r="E24" s="3" t="s">
        <v>42</v>
      </c>
      <c r="F24" s="3" t="s">
        <v>43</v>
      </c>
      <c r="G24" s="4">
        <v>349</v>
      </c>
      <c r="H24" s="6">
        <v>83.74</v>
      </c>
      <c r="I24" s="7">
        <f>G24/5*0.65+H24*0.35</f>
        <v>74.679</v>
      </c>
      <c r="J24" s="4">
        <v>16</v>
      </c>
      <c r="K24" s="3" t="s">
        <v>136</v>
      </c>
    </row>
    <row r="25" spans="1:11" ht="14.25">
      <c r="A25" s="3" t="s">
        <v>11</v>
      </c>
      <c r="B25" s="3" t="s">
        <v>12</v>
      </c>
      <c r="C25" s="3" t="s">
        <v>29</v>
      </c>
      <c r="D25" s="3" t="s">
        <v>14</v>
      </c>
      <c r="E25" s="3" t="s">
        <v>48</v>
      </c>
      <c r="F25" s="3" t="s">
        <v>49</v>
      </c>
      <c r="G25" s="4">
        <v>337</v>
      </c>
      <c r="H25" s="6">
        <v>87.9</v>
      </c>
      <c r="I25" s="7">
        <f>G25/5*0.65+H25*0.35</f>
        <v>74.575</v>
      </c>
      <c r="J25" s="4">
        <v>17</v>
      </c>
      <c r="K25" s="3" t="s">
        <v>136</v>
      </c>
    </row>
    <row r="26" spans="1:11" ht="14.25">
      <c r="A26" s="3" t="s">
        <v>11</v>
      </c>
      <c r="B26" s="3" t="s">
        <v>12</v>
      </c>
      <c r="C26" s="3" t="s">
        <v>29</v>
      </c>
      <c r="D26" s="3" t="s">
        <v>14</v>
      </c>
      <c r="E26" s="3" t="s">
        <v>116</v>
      </c>
      <c r="F26" s="3" t="s">
        <v>117</v>
      </c>
      <c r="G26" s="4">
        <v>369</v>
      </c>
      <c r="H26" s="6">
        <v>75.61</v>
      </c>
      <c r="I26" s="7">
        <f>G26/5*0.65+H26*0.35</f>
        <v>74.4335</v>
      </c>
      <c r="J26" s="4">
        <v>18</v>
      </c>
      <c r="K26" s="3" t="s">
        <v>136</v>
      </c>
    </row>
    <row r="27" spans="1:11" ht="14.25">
      <c r="A27" s="3" t="s">
        <v>11</v>
      </c>
      <c r="B27" s="3" t="s">
        <v>12</v>
      </c>
      <c r="C27" s="3" t="s">
        <v>29</v>
      </c>
      <c r="D27" s="3" t="s">
        <v>14</v>
      </c>
      <c r="E27" s="3" t="s">
        <v>36</v>
      </c>
      <c r="F27" s="3" t="s">
        <v>37</v>
      </c>
      <c r="G27" s="4">
        <v>354</v>
      </c>
      <c r="H27" s="2">
        <v>81.08</v>
      </c>
      <c r="I27" s="7">
        <f>G27/5*0.65+H27*0.35</f>
        <v>74.398</v>
      </c>
      <c r="J27" s="4">
        <v>19</v>
      </c>
      <c r="K27" s="3" t="s">
        <v>136</v>
      </c>
    </row>
    <row r="28" spans="1:11" ht="14.25">
      <c r="A28" s="3" t="s">
        <v>11</v>
      </c>
      <c r="B28" s="3" t="s">
        <v>12</v>
      </c>
      <c r="C28" s="3" t="s">
        <v>29</v>
      </c>
      <c r="D28" s="3" t="s">
        <v>14</v>
      </c>
      <c r="E28" s="3" t="s">
        <v>38</v>
      </c>
      <c r="F28" s="3" t="s">
        <v>39</v>
      </c>
      <c r="G28" s="4">
        <v>350</v>
      </c>
      <c r="H28" s="6">
        <v>81.7</v>
      </c>
      <c r="I28" s="7">
        <f>G28/5*0.65+H28*0.35</f>
        <v>74.095</v>
      </c>
      <c r="J28" s="4">
        <v>20</v>
      </c>
      <c r="K28" s="3" t="s">
        <v>136</v>
      </c>
    </row>
    <row r="29" spans="1:11" ht="14.25">
      <c r="A29" s="3" t="s">
        <v>11</v>
      </c>
      <c r="B29" s="3" t="s">
        <v>12</v>
      </c>
      <c r="C29" s="3" t="s">
        <v>29</v>
      </c>
      <c r="D29" s="3" t="s">
        <v>14</v>
      </c>
      <c r="E29" s="3" t="s">
        <v>84</v>
      </c>
      <c r="F29" s="3" t="s">
        <v>85</v>
      </c>
      <c r="G29" s="4">
        <v>351</v>
      </c>
      <c r="H29" s="6">
        <v>81.22</v>
      </c>
      <c r="I29" s="7">
        <f>G29/5*0.65+H29*0.35</f>
        <v>74.057</v>
      </c>
      <c r="J29" s="4">
        <v>21</v>
      </c>
      <c r="K29" s="3" t="s">
        <v>136</v>
      </c>
    </row>
    <row r="30" spans="1:11" ht="14.25">
      <c r="A30" s="3" t="s">
        <v>11</v>
      </c>
      <c r="B30" s="3" t="s">
        <v>12</v>
      </c>
      <c r="C30" s="3" t="s">
        <v>29</v>
      </c>
      <c r="D30" s="3" t="s">
        <v>14</v>
      </c>
      <c r="E30" s="3" t="s">
        <v>82</v>
      </c>
      <c r="F30" s="3" t="s">
        <v>83</v>
      </c>
      <c r="G30" s="4">
        <v>352</v>
      </c>
      <c r="H30" s="6">
        <v>80.79</v>
      </c>
      <c r="I30" s="7">
        <f>G30/5*0.65+H30*0.35</f>
        <v>74.0365</v>
      </c>
      <c r="J30" s="4">
        <v>22</v>
      </c>
      <c r="K30" s="3" t="s">
        <v>136</v>
      </c>
    </row>
    <row r="31" spans="1:11" ht="14.25">
      <c r="A31" s="3" t="s">
        <v>11</v>
      </c>
      <c r="B31" s="3" t="s">
        <v>12</v>
      </c>
      <c r="C31" s="3" t="s">
        <v>29</v>
      </c>
      <c r="D31" s="3" t="s">
        <v>14</v>
      </c>
      <c r="E31" s="3" t="s">
        <v>80</v>
      </c>
      <c r="F31" s="3" t="s">
        <v>81</v>
      </c>
      <c r="G31" s="4">
        <v>355</v>
      </c>
      <c r="H31" s="6">
        <v>79.32</v>
      </c>
      <c r="I31" s="7">
        <f>G31/5*0.65+H31*0.35</f>
        <v>73.91199999999999</v>
      </c>
      <c r="J31" s="4">
        <v>23</v>
      </c>
      <c r="K31" s="3" t="s">
        <v>136</v>
      </c>
    </row>
    <row r="32" spans="1:11" ht="14.25">
      <c r="A32" s="3" t="s">
        <v>11</v>
      </c>
      <c r="B32" s="3" t="s">
        <v>12</v>
      </c>
      <c r="C32" s="3" t="s">
        <v>29</v>
      </c>
      <c r="D32" s="3" t="s">
        <v>14</v>
      </c>
      <c r="E32" s="3" t="s">
        <v>124</v>
      </c>
      <c r="F32" s="3" t="s">
        <v>125</v>
      </c>
      <c r="G32" s="4">
        <v>352</v>
      </c>
      <c r="H32" s="6">
        <v>80.17</v>
      </c>
      <c r="I32" s="7">
        <f>G32/5*0.65+H32*0.35</f>
        <v>73.8195</v>
      </c>
      <c r="J32" s="4">
        <v>24</v>
      </c>
      <c r="K32" s="3" t="s">
        <v>136</v>
      </c>
    </row>
    <row r="33" spans="1:11" ht="14.25">
      <c r="A33" s="3" t="s">
        <v>11</v>
      </c>
      <c r="B33" s="3" t="s">
        <v>12</v>
      </c>
      <c r="C33" s="3" t="s">
        <v>29</v>
      </c>
      <c r="D33" s="3" t="s">
        <v>14</v>
      </c>
      <c r="E33" s="3" t="s">
        <v>50</v>
      </c>
      <c r="F33" s="3" t="s">
        <v>51</v>
      </c>
      <c r="G33" s="4">
        <v>334</v>
      </c>
      <c r="H33" s="2">
        <v>85.33</v>
      </c>
      <c r="I33" s="7">
        <f>G33/5*0.65+H33*0.35</f>
        <v>73.2855</v>
      </c>
      <c r="J33" s="4">
        <v>25</v>
      </c>
      <c r="K33" s="3" t="s">
        <v>136</v>
      </c>
    </row>
    <row r="34" spans="1:11" ht="14.25">
      <c r="A34" s="3" t="s">
        <v>11</v>
      </c>
      <c r="B34" s="3" t="s">
        <v>12</v>
      </c>
      <c r="C34" s="3" t="s">
        <v>29</v>
      </c>
      <c r="D34" s="3" t="s">
        <v>14</v>
      </c>
      <c r="E34" s="3" t="s">
        <v>120</v>
      </c>
      <c r="F34" s="3" t="s">
        <v>121</v>
      </c>
      <c r="G34" s="4">
        <v>359</v>
      </c>
      <c r="H34" s="6">
        <v>74.67</v>
      </c>
      <c r="I34" s="7">
        <f>G34/5*0.65+H34*0.35</f>
        <v>72.8045</v>
      </c>
      <c r="J34" s="4">
        <v>26</v>
      </c>
      <c r="K34" s="3" t="s">
        <v>136</v>
      </c>
    </row>
    <row r="35" spans="1:11" ht="14.25">
      <c r="A35" s="3" t="s">
        <v>11</v>
      </c>
      <c r="B35" s="3" t="s">
        <v>12</v>
      </c>
      <c r="C35" s="3" t="s">
        <v>29</v>
      </c>
      <c r="D35" s="3" t="s">
        <v>14</v>
      </c>
      <c r="E35" s="3" t="s">
        <v>86</v>
      </c>
      <c r="F35" s="3" t="s">
        <v>87</v>
      </c>
      <c r="G35" s="4">
        <v>348</v>
      </c>
      <c r="H35" s="6">
        <v>77</v>
      </c>
      <c r="I35" s="7">
        <f>G35/5*0.65+H35*0.35</f>
        <v>72.19</v>
      </c>
      <c r="J35" s="4">
        <v>27</v>
      </c>
      <c r="K35" s="3" t="s">
        <v>136</v>
      </c>
    </row>
    <row r="36" spans="1:11" ht="14.25">
      <c r="A36" s="3" t="s">
        <v>11</v>
      </c>
      <c r="B36" s="3" t="s">
        <v>12</v>
      </c>
      <c r="C36" s="3" t="s">
        <v>29</v>
      </c>
      <c r="D36" s="3" t="s">
        <v>14</v>
      </c>
      <c r="E36" s="3" t="s">
        <v>90</v>
      </c>
      <c r="F36" s="3" t="s">
        <v>91</v>
      </c>
      <c r="G36" s="4">
        <v>342</v>
      </c>
      <c r="H36" s="2">
        <v>78.67</v>
      </c>
      <c r="I36" s="7">
        <f>G36/5*0.65+H36*0.35</f>
        <v>71.9945</v>
      </c>
      <c r="J36" s="4">
        <v>28</v>
      </c>
      <c r="K36" s="3" t="s">
        <v>136</v>
      </c>
    </row>
    <row r="37" spans="1:11" ht="14.25">
      <c r="A37" s="3" t="s">
        <v>11</v>
      </c>
      <c r="B37" s="3" t="s">
        <v>12</v>
      </c>
      <c r="C37" s="3" t="s">
        <v>29</v>
      </c>
      <c r="D37" s="3" t="s">
        <v>14</v>
      </c>
      <c r="E37" s="3" t="s">
        <v>104</v>
      </c>
      <c r="F37" s="3" t="s">
        <v>105</v>
      </c>
      <c r="G37" s="4">
        <v>311</v>
      </c>
      <c r="H37" s="6">
        <v>90.18</v>
      </c>
      <c r="I37" s="7">
        <f>G37/5*0.65+H37*0.35</f>
        <v>71.993</v>
      </c>
      <c r="J37" s="4">
        <v>29</v>
      </c>
      <c r="K37" s="3" t="s">
        <v>136</v>
      </c>
    </row>
    <row r="38" spans="1:11" ht="14.25">
      <c r="A38" s="3" t="s">
        <v>11</v>
      </c>
      <c r="B38" s="3" t="s">
        <v>12</v>
      </c>
      <c r="C38" s="3" t="s">
        <v>29</v>
      </c>
      <c r="D38" s="3" t="s">
        <v>14</v>
      </c>
      <c r="E38" s="3" t="s">
        <v>76</v>
      </c>
      <c r="F38" s="3" t="s">
        <v>77</v>
      </c>
      <c r="G38" s="4">
        <v>359</v>
      </c>
      <c r="H38" s="6">
        <v>72.35</v>
      </c>
      <c r="I38" s="7">
        <f>G38/5*0.65+H38*0.35</f>
        <v>71.9925</v>
      </c>
      <c r="J38" s="4">
        <v>30</v>
      </c>
      <c r="K38" s="3" t="s">
        <v>136</v>
      </c>
    </row>
    <row r="39" spans="1:11" ht="14.25">
      <c r="A39" s="3" t="s">
        <v>11</v>
      </c>
      <c r="B39" s="3" t="s">
        <v>12</v>
      </c>
      <c r="C39" s="3" t="s">
        <v>29</v>
      </c>
      <c r="D39" s="3" t="s">
        <v>14</v>
      </c>
      <c r="E39" s="3" t="s">
        <v>128</v>
      </c>
      <c r="F39" s="3" t="s">
        <v>129</v>
      </c>
      <c r="G39" s="4">
        <v>326</v>
      </c>
      <c r="H39" s="6">
        <v>83.92</v>
      </c>
      <c r="I39" s="7">
        <f>G39/5*0.65+H39*0.35</f>
        <v>71.75200000000001</v>
      </c>
      <c r="J39" s="4">
        <v>31</v>
      </c>
      <c r="K39" s="3" t="s">
        <v>136</v>
      </c>
    </row>
    <row r="40" spans="1:11" ht="14.25">
      <c r="A40" s="3" t="s">
        <v>11</v>
      </c>
      <c r="B40" s="3" t="s">
        <v>12</v>
      </c>
      <c r="C40" s="3" t="s">
        <v>29</v>
      </c>
      <c r="D40" s="3" t="s">
        <v>14</v>
      </c>
      <c r="E40" s="3" t="s">
        <v>122</v>
      </c>
      <c r="F40" s="3" t="s">
        <v>123</v>
      </c>
      <c r="G40" s="4">
        <v>353</v>
      </c>
      <c r="H40" s="6">
        <v>73.32</v>
      </c>
      <c r="I40" s="7">
        <f>G40/5*0.65+H40*0.35</f>
        <v>71.55199999999999</v>
      </c>
      <c r="J40" s="4">
        <v>32</v>
      </c>
      <c r="K40" s="3" t="s">
        <v>136</v>
      </c>
    </row>
    <row r="41" spans="1:11" ht="14.25">
      <c r="A41" s="3" t="s">
        <v>11</v>
      </c>
      <c r="B41" s="3" t="s">
        <v>12</v>
      </c>
      <c r="C41" s="3" t="s">
        <v>29</v>
      </c>
      <c r="D41" s="3" t="s">
        <v>14</v>
      </c>
      <c r="E41" s="3" t="s">
        <v>92</v>
      </c>
      <c r="F41" s="3" t="s">
        <v>93</v>
      </c>
      <c r="G41" s="4">
        <v>331</v>
      </c>
      <c r="H41" s="6">
        <v>80.83</v>
      </c>
      <c r="I41" s="7">
        <f>G41/5*0.65+H41*0.35</f>
        <v>71.3205</v>
      </c>
      <c r="J41" s="4">
        <v>33</v>
      </c>
      <c r="K41" s="3" t="s">
        <v>136</v>
      </c>
    </row>
    <row r="42" spans="1:11" ht="14.25">
      <c r="A42" s="3" t="s">
        <v>11</v>
      </c>
      <c r="B42" s="3" t="s">
        <v>12</v>
      </c>
      <c r="C42" s="3" t="s">
        <v>29</v>
      </c>
      <c r="D42" s="3" t="s">
        <v>14</v>
      </c>
      <c r="E42" s="3" t="s">
        <v>52</v>
      </c>
      <c r="F42" s="3" t="s">
        <v>53</v>
      </c>
      <c r="G42" s="4">
        <v>329</v>
      </c>
      <c r="H42" s="2">
        <v>81.17</v>
      </c>
      <c r="I42" s="7">
        <f>G42/5*0.65+H42*0.35</f>
        <v>71.1795</v>
      </c>
      <c r="J42" s="4">
        <v>34</v>
      </c>
      <c r="K42" s="3" t="s">
        <v>136</v>
      </c>
    </row>
    <row r="43" spans="1:11" ht="14.25">
      <c r="A43" s="3" t="s">
        <v>11</v>
      </c>
      <c r="B43" s="3" t="s">
        <v>12</v>
      </c>
      <c r="C43" s="3" t="s">
        <v>29</v>
      </c>
      <c r="D43" s="3" t="s">
        <v>14</v>
      </c>
      <c r="E43" s="3" t="s">
        <v>96</v>
      </c>
      <c r="F43" s="3" t="s">
        <v>97</v>
      </c>
      <c r="G43" s="4">
        <v>328</v>
      </c>
      <c r="H43" s="2">
        <v>80.5</v>
      </c>
      <c r="I43" s="7">
        <f>G43/5*0.65+H43*0.35</f>
        <v>70.815</v>
      </c>
      <c r="J43" s="4">
        <v>35</v>
      </c>
      <c r="K43" s="3" t="s">
        <v>136</v>
      </c>
    </row>
    <row r="44" spans="1:11" ht="14.25">
      <c r="A44" s="3" t="s">
        <v>11</v>
      </c>
      <c r="B44" s="3" t="s">
        <v>12</v>
      </c>
      <c r="C44" s="3" t="s">
        <v>29</v>
      </c>
      <c r="D44" s="3" t="s">
        <v>14</v>
      </c>
      <c r="E44" s="3" t="s">
        <v>56</v>
      </c>
      <c r="F44" s="3" t="s">
        <v>57</v>
      </c>
      <c r="G44" s="4">
        <v>324</v>
      </c>
      <c r="H44" s="6">
        <v>81.9</v>
      </c>
      <c r="I44" s="7">
        <f>G44/5*0.65+H44*0.35</f>
        <v>70.785</v>
      </c>
      <c r="J44" s="4">
        <v>36</v>
      </c>
      <c r="K44" s="3" t="s">
        <v>136</v>
      </c>
    </row>
    <row r="45" spans="1:11" ht="14.25">
      <c r="A45" s="3" t="s">
        <v>11</v>
      </c>
      <c r="B45" s="3" t="s">
        <v>12</v>
      </c>
      <c r="C45" s="3" t="s">
        <v>29</v>
      </c>
      <c r="D45" s="3" t="s">
        <v>14</v>
      </c>
      <c r="E45" s="3" t="s">
        <v>110</v>
      </c>
      <c r="F45" s="3" t="s">
        <v>111</v>
      </c>
      <c r="G45" s="4">
        <v>335</v>
      </c>
      <c r="H45" s="6">
        <v>77.26</v>
      </c>
      <c r="I45" s="7">
        <f>G45/5*0.65+H45*0.35</f>
        <v>70.59100000000001</v>
      </c>
      <c r="J45" s="4">
        <v>37</v>
      </c>
      <c r="K45" s="3" t="s">
        <v>136</v>
      </c>
    </row>
    <row r="46" spans="1:11" ht="14.25">
      <c r="A46" s="3" t="s">
        <v>11</v>
      </c>
      <c r="B46" s="3" t="s">
        <v>12</v>
      </c>
      <c r="C46" s="3" t="s">
        <v>29</v>
      </c>
      <c r="D46" s="3" t="s">
        <v>14</v>
      </c>
      <c r="E46" s="3" t="s">
        <v>78</v>
      </c>
      <c r="F46" s="3" t="s">
        <v>79</v>
      </c>
      <c r="G46" s="4">
        <v>357</v>
      </c>
      <c r="H46" s="6">
        <v>69.08</v>
      </c>
      <c r="I46" s="7">
        <f>G46/5*0.65+H46*0.35</f>
        <v>70.588</v>
      </c>
      <c r="J46" s="4">
        <v>38</v>
      </c>
      <c r="K46" s="3" t="s">
        <v>136</v>
      </c>
    </row>
    <row r="47" spans="1:11" ht="14.25">
      <c r="A47" s="3" t="s">
        <v>11</v>
      </c>
      <c r="B47" s="3" t="s">
        <v>12</v>
      </c>
      <c r="C47" s="3" t="s">
        <v>29</v>
      </c>
      <c r="D47" s="3" t="s">
        <v>14</v>
      </c>
      <c r="E47" s="3" t="s">
        <v>54</v>
      </c>
      <c r="F47" s="3" t="s">
        <v>55</v>
      </c>
      <c r="G47" s="4">
        <v>328</v>
      </c>
      <c r="H47" s="6">
        <v>79.16</v>
      </c>
      <c r="I47" s="7">
        <f>G47/5*0.65+H47*0.35</f>
        <v>70.346</v>
      </c>
      <c r="J47" s="4">
        <v>39</v>
      </c>
      <c r="K47" s="3"/>
    </row>
    <row r="48" spans="1:11" ht="14.25">
      <c r="A48" s="3" t="s">
        <v>11</v>
      </c>
      <c r="B48" s="3" t="s">
        <v>12</v>
      </c>
      <c r="C48" s="3" t="s">
        <v>29</v>
      </c>
      <c r="D48" s="3" t="s">
        <v>14</v>
      </c>
      <c r="E48" s="3" t="s">
        <v>46</v>
      </c>
      <c r="F48" s="3" t="s">
        <v>47</v>
      </c>
      <c r="G48" s="4">
        <v>342</v>
      </c>
      <c r="H48" s="6">
        <v>73.9</v>
      </c>
      <c r="I48" s="7">
        <f>G48/5*0.65+H48*0.35</f>
        <v>70.32500000000002</v>
      </c>
      <c r="J48" s="4">
        <v>40</v>
      </c>
      <c r="K48" s="3"/>
    </row>
    <row r="49" spans="1:11" ht="14.25">
      <c r="A49" s="3" t="s">
        <v>11</v>
      </c>
      <c r="B49" s="3" t="s">
        <v>12</v>
      </c>
      <c r="C49" s="3" t="s">
        <v>29</v>
      </c>
      <c r="D49" s="3" t="s">
        <v>14</v>
      </c>
      <c r="E49" s="3" t="s">
        <v>134</v>
      </c>
      <c r="F49" s="3" t="s">
        <v>135</v>
      </c>
      <c r="G49" s="4">
        <v>311</v>
      </c>
      <c r="H49" s="2">
        <v>83.17</v>
      </c>
      <c r="I49" s="7">
        <f>G49/5*0.65+H49*0.35</f>
        <v>69.5395</v>
      </c>
      <c r="J49" s="4">
        <v>41</v>
      </c>
      <c r="K49" s="3"/>
    </row>
    <row r="50" spans="1:11" ht="14.25">
      <c r="A50" s="3" t="s">
        <v>11</v>
      </c>
      <c r="B50" s="3" t="s">
        <v>12</v>
      </c>
      <c r="C50" s="3" t="s">
        <v>29</v>
      </c>
      <c r="D50" s="3" t="s">
        <v>14</v>
      </c>
      <c r="E50" s="3" t="s">
        <v>88</v>
      </c>
      <c r="F50" s="3" t="s">
        <v>89</v>
      </c>
      <c r="G50" s="4">
        <v>347</v>
      </c>
      <c r="H50" s="6">
        <v>68.82</v>
      </c>
      <c r="I50" s="7">
        <f>G50/5*0.65+H50*0.35</f>
        <v>69.197</v>
      </c>
      <c r="J50" s="4">
        <v>42</v>
      </c>
      <c r="K50" s="3"/>
    </row>
    <row r="51" spans="1:11" ht="14.25">
      <c r="A51" s="3" t="s">
        <v>11</v>
      </c>
      <c r="B51" s="3" t="s">
        <v>12</v>
      </c>
      <c r="C51" s="3" t="s">
        <v>29</v>
      </c>
      <c r="D51" s="3" t="s">
        <v>14</v>
      </c>
      <c r="E51" s="3" t="s">
        <v>94</v>
      </c>
      <c r="F51" s="3" t="s">
        <v>95</v>
      </c>
      <c r="G51" s="4">
        <v>330</v>
      </c>
      <c r="H51" s="6">
        <v>74.77</v>
      </c>
      <c r="I51" s="7">
        <f>G51/5*0.65+H51*0.35</f>
        <v>69.06949999999999</v>
      </c>
      <c r="J51" s="4">
        <v>43</v>
      </c>
      <c r="K51" s="3"/>
    </row>
    <row r="52" spans="1:11" ht="14.25">
      <c r="A52" s="3" t="s">
        <v>11</v>
      </c>
      <c r="B52" s="3" t="s">
        <v>12</v>
      </c>
      <c r="C52" s="3" t="s">
        <v>29</v>
      </c>
      <c r="D52" s="3" t="s">
        <v>14</v>
      </c>
      <c r="E52" s="3" t="s">
        <v>98</v>
      </c>
      <c r="F52" s="3" t="s">
        <v>99</v>
      </c>
      <c r="G52" s="4">
        <v>321</v>
      </c>
      <c r="H52" s="6">
        <v>78.03</v>
      </c>
      <c r="I52" s="7">
        <f>G52/5*0.65+H52*0.35</f>
        <v>69.04050000000001</v>
      </c>
      <c r="J52" s="4">
        <v>44</v>
      </c>
      <c r="K52" s="3"/>
    </row>
    <row r="53" spans="1:11" ht="14.25">
      <c r="A53" s="3" t="s">
        <v>11</v>
      </c>
      <c r="B53" s="3" t="s">
        <v>12</v>
      </c>
      <c r="C53" s="3" t="s">
        <v>29</v>
      </c>
      <c r="D53" s="3" t="s">
        <v>14</v>
      </c>
      <c r="E53" s="3" t="s">
        <v>100</v>
      </c>
      <c r="F53" s="3" t="s">
        <v>101</v>
      </c>
      <c r="G53" s="4">
        <v>317</v>
      </c>
      <c r="H53" s="2">
        <v>79.5</v>
      </c>
      <c r="I53" s="7">
        <f>G53/5*0.65+H53*0.35</f>
        <v>69.035</v>
      </c>
      <c r="J53" s="4">
        <v>45</v>
      </c>
      <c r="K53" s="3"/>
    </row>
    <row r="54" spans="1:11" ht="14.25">
      <c r="A54" s="3" t="s">
        <v>11</v>
      </c>
      <c r="B54" s="3" t="s">
        <v>12</v>
      </c>
      <c r="C54" s="3" t="s">
        <v>29</v>
      </c>
      <c r="D54" s="3" t="s">
        <v>14</v>
      </c>
      <c r="E54" s="3" t="s">
        <v>126</v>
      </c>
      <c r="F54" s="3" t="s">
        <v>127</v>
      </c>
      <c r="G54" s="4">
        <v>329</v>
      </c>
      <c r="H54" s="6">
        <v>73.85</v>
      </c>
      <c r="I54" s="7">
        <f>G54/5*0.65+H54*0.35</f>
        <v>68.6175</v>
      </c>
      <c r="J54" s="4">
        <v>46</v>
      </c>
      <c r="K54" s="3"/>
    </row>
    <row r="55" spans="1:11" ht="14.25">
      <c r="A55" s="3" t="s">
        <v>11</v>
      </c>
      <c r="B55" s="3" t="s">
        <v>12</v>
      </c>
      <c r="C55" s="3" t="s">
        <v>29</v>
      </c>
      <c r="D55" s="3" t="s">
        <v>14</v>
      </c>
      <c r="E55" s="3" t="s">
        <v>102</v>
      </c>
      <c r="F55" s="3" t="s">
        <v>103</v>
      </c>
      <c r="G55" s="4">
        <v>314</v>
      </c>
      <c r="H55" s="6">
        <v>78.09</v>
      </c>
      <c r="I55" s="7">
        <f>G55/5*0.65+H55*0.35</f>
        <v>68.1515</v>
      </c>
      <c r="J55" s="4">
        <v>47</v>
      </c>
      <c r="K55" s="3"/>
    </row>
    <row r="56" spans="1:11" ht="14.25">
      <c r="A56" s="3" t="s">
        <v>11</v>
      </c>
      <c r="B56" s="3" t="s">
        <v>12</v>
      </c>
      <c r="C56" s="3" t="s">
        <v>29</v>
      </c>
      <c r="D56" s="3" t="s">
        <v>14</v>
      </c>
      <c r="E56" s="3" t="s">
        <v>58</v>
      </c>
      <c r="F56" s="3" t="s">
        <v>59</v>
      </c>
      <c r="G56" s="4">
        <v>323</v>
      </c>
      <c r="H56" s="2">
        <v>73.42</v>
      </c>
      <c r="I56" s="7">
        <f>G56/5*0.65+H56*0.35</f>
        <v>67.687</v>
      </c>
      <c r="J56" s="4">
        <v>48</v>
      </c>
      <c r="K56" s="3"/>
    </row>
    <row r="57" spans="1:11" ht="14.25">
      <c r="A57" s="3" t="s">
        <v>11</v>
      </c>
      <c r="B57" s="3" t="s">
        <v>12</v>
      </c>
      <c r="C57" s="3" t="s">
        <v>29</v>
      </c>
      <c r="D57" s="3" t="s">
        <v>14</v>
      </c>
      <c r="E57" s="3" t="s">
        <v>112</v>
      </c>
      <c r="F57" s="3" t="s">
        <v>113</v>
      </c>
      <c r="G57" s="4">
        <v>322</v>
      </c>
      <c r="H57" s="6">
        <v>72.61</v>
      </c>
      <c r="I57" s="7">
        <f>G57/5*0.65+H57*0.35</f>
        <v>67.27350000000001</v>
      </c>
      <c r="J57" s="4">
        <v>49</v>
      </c>
      <c r="K57" s="3"/>
    </row>
    <row r="58" spans="1:11" ht="14.25">
      <c r="A58" s="3" t="s">
        <v>11</v>
      </c>
      <c r="B58" s="3" t="s">
        <v>12</v>
      </c>
      <c r="C58" s="3" t="s">
        <v>29</v>
      </c>
      <c r="D58" s="3" t="s">
        <v>14</v>
      </c>
      <c r="E58" s="3" t="s">
        <v>132</v>
      </c>
      <c r="F58" s="3" t="s">
        <v>133</v>
      </c>
      <c r="G58" s="4">
        <v>314</v>
      </c>
      <c r="H58" s="2">
        <v>65.63</v>
      </c>
      <c r="I58" s="7">
        <f>G58/5*0.65+H58*0.35</f>
        <v>63.790499999999994</v>
      </c>
      <c r="J58" s="4">
        <v>50</v>
      </c>
      <c r="K58" s="3"/>
    </row>
    <row r="59" spans="1:11" ht="14.25">
      <c r="A59" s="3" t="s">
        <v>11</v>
      </c>
      <c r="B59" s="3" t="s">
        <v>12</v>
      </c>
      <c r="C59" s="3" t="s">
        <v>29</v>
      </c>
      <c r="D59" s="3" t="s">
        <v>14</v>
      </c>
      <c r="E59" s="3" t="s">
        <v>60</v>
      </c>
      <c r="F59" s="3" t="s">
        <v>61</v>
      </c>
      <c r="G59" s="4">
        <v>310</v>
      </c>
      <c r="H59" s="6">
        <v>66.96</v>
      </c>
      <c r="I59" s="7">
        <f>G59/5*0.65+H59*0.35</f>
        <v>63.736000000000004</v>
      </c>
      <c r="J59" s="4">
        <v>51</v>
      </c>
      <c r="K59" s="3"/>
    </row>
    <row r="60" spans="1:11" ht="14.25">
      <c r="A60" s="3" t="s">
        <v>11</v>
      </c>
      <c r="B60" s="3" t="s">
        <v>12</v>
      </c>
      <c r="C60" s="3" t="s">
        <v>29</v>
      </c>
      <c r="D60" s="3" t="s">
        <v>14</v>
      </c>
      <c r="E60" s="3" t="s">
        <v>114</v>
      </c>
      <c r="F60" s="3" t="s">
        <v>115</v>
      </c>
      <c r="G60" s="4">
        <v>312</v>
      </c>
      <c r="H60" s="6">
        <v>66.16</v>
      </c>
      <c r="I60" s="7">
        <f>G60/5*0.65+H60*0.35</f>
        <v>63.716</v>
      </c>
      <c r="J60" s="4">
        <v>52</v>
      </c>
      <c r="K60" s="3"/>
    </row>
    <row r="61" spans="1:11" ht="14.25">
      <c r="A61" s="3" t="s">
        <v>11</v>
      </c>
      <c r="B61" s="3" t="s">
        <v>12</v>
      </c>
      <c r="C61" s="3" t="s">
        <v>29</v>
      </c>
      <c r="D61" s="3" t="s">
        <v>14</v>
      </c>
      <c r="E61" s="3" t="s">
        <v>130</v>
      </c>
      <c r="F61" s="3" t="s">
        <v>131</v>
      </c>
      <c r="G61" s="4">
        <v>314</v>
      </c>
      <c r="H61" s="6">
        <v>64.96</v>
      </c>
      <c r="I61" s="7">
        <f>G61/5*0.65+H61*0.35</f>
        <v>63.556</v>
      </c>
      <c r="J61" s="4">
        <v>53</v>
      </c>
      <c r="K61" s="3"/>
    </row>
    <row r="62" spans="10:11" ht="14.25">
      <c r="J62" s="8"/>
      <c r="K62" s="8"/>
    </row>
    <row r="63" spans="10:11" ht="14.25">
      <c r="J63" s="8"/>
      <c r="K63" s="8"/>
    </row>
    <row r="64" spans="10:11" ht="14.25">
      <c r="J64" s="8"/>
      <c r="K64" s="8"/>
    </row>
    <row r="65" spans="10:11" ht="14.25">
      <c r="J65" s="8"/>
      <c r="K65" s="8"/>
    </row>
    <row r="66" spans="10:11" ht="14.25">
      <c r="J66" s="8"/>
      <c r="K66" s="8"/>
    </row>
    <row r="67" spans="10:11" ht="14.25">
      <c r="J67" s="8"/>
      <c r="K67" s="8"/>
    </row>
    <row r="68" spans="10:11" ht="14.25">
      <c r="J68" s="8"/>
      <c r="K68" s="8"/>
    </row>
    <row r="69" spans="10:11" ht="14.25">
      <c r="J69" s="8"/>
      <c r="K69" s="8"/>
    </row>
    <row r="70" spans="10:11" ht="14.25">
      <c r="J70" s="8"/>
      <c r="K70" s="8"/>
    </row>
    <row r="71" spans="10:11" ht="14.25">
      <c r="J71" s="8"/>
      <c r="K71" s="8"/>
    </row>
    <row r="72" spans="10:11" ht="14.25">
      <c r="J72" s="8"/>
      <c r="K72" s="8"/>
    </row>
    <row r="73" spans="10:11" ht="14.25">
      <c r="J73" s="8"/>
      <c r="K73" s="8"/>
    </row>
    <row r="74" spans="10:11" ht="14.25">
      <c r="J74" s="8"/>
      <c r="K74" s="8"/>
    </row>
    <row r="75" spans="10:11" ht="14.25">
      <c r="J75" s="8"/>
      <c r="K75" s="8"/>
    </row>
    <row r="76" spans="10:11" ht="14.25">
      <c r="J76" s="8"/>
      <c r="K76" s="8"/>
    </row>
    <row r="77" spans="10:11" ht="14.25">
      <c r="J77" s="8"/>
      <c r="K77" s="8"/>
    </row>
    <row r="78" spans="10:11" ht="14.25">
      <c r="J78" s="8"/>
      <c r="K78" s="8"/>
    </row>
    <row r="79" spans="10:11" ht="14.25">
      <c r="J79" s="8"/>
      <c r="K79" s="8"/>
    </row>
    <row r="80" spans="10:11" ht="14.25">
      <c r="J80" s="8"/>
      <c r="K80" s="8"/>
    </row>
    <row r="81" spans="10:11" ht="14.25">
      <c r="J81" s="8"/>
      <c r="K81" s="8"/>
    </row>
    <row r="82" spans="10:11" ht="14.25">
      <c r="J82" s="8"/>
      <c r="K82" s="8"/>
    </row>
    <row r="83" spans="10:11" ht="14.25">
      <c r="J83" s="8"/>
      <c r="K83" s="8"/>
    </row>
    <row r="84" spans="10:11" ht="14.25">
      <c r="J84" s="8"/>
      <c r="K84" s="8"/>
    </row>
    <row r="85" spans="10:11" ht="14.25">
      <c r="J85" s="8"/>
      <c r="K85" s="8"/>
    </row>
    <row r="86" spans="10:11" ht="14.25">
      <c r="J86" s="8"/>
      <c r="K86" s="8"/>
    </row>
    <row r="87" spans="10:11" ht="14.25">
      <c r="J87" s="8"/>
      <c r="K87" s="8"/>
    </row>
    <row r="88" spans="10:11" ht="14.25">
      <c r="J88" s="8"/>
      <c r="K88" s="8"/>
    </row>
    <row r="89" spans="10:11" ht="14.25">
      <c r="J89" s="8"/>
      <c r="K89" s="8"/>
    </row>
    <row r="90" spans="10:11" ht="14.25">
      <c r="J90" s="8"/>
      <c r="K90" s="8"/>
    </row>
    <row r="91" spans="10:11" ht="14.25">
      <c r="J91" s="8"/>
      <c r="K91" s="8"/>
    </row>
    <row r="92" spans="10:11" ht="14.25">
      <c r="J92" s="8"/>
      <c r="K92" s="8"/>
    </row>
    <row r="93" spans="10:11" ht="14.25">
      <c r="J93" s="8"/>
      <c r="K93" s="8"/>
    </row>
    <row r="94" spans="10:11" ht="14.25">
      <c r="J94" s="8"/>
      <c r="K94" s="8"/>
    </row>
    <row r="95" spans="10:11" ht="14.25">
      <c r="J95" s="8"/>
      <c r="K95" s="8"/>
    </row>
    <row r="96" spans="10:11" ht="14.25">
      <c r="J96" s="8"/>
      <c r="K96" s="8"/>
    </row>
    <row r="97" spans="10:11" ht="14.25">
      <c r="J97" s="8"/>
      <c r="K97" s="8"/>
    </row>
    <row r="98" spans="10:11" ht="14.25">
      <c r="J98" s="8"/>
      <c r="K98" s="8"/>
    </row>
    <row r="99" spans="10:11" ht="14.25">
      <c r="J99" s="8"/>
      <c r="K99" s="8"/>
    </row>
    <row r="100" spans="10:11" ht="14.25">
      <c r="J100" s="8"/>
      <c r="K100" s="8"/>
    </row>
    <row r="101" spans="10:11" ht="14.25">
      <c r="J101" s="8"/>
      <c r="K101" s="8"/>
    </row>
    <row r="102" spans="10:11" ht="14.25">
      <c r="J102" s="8"/>
      <c r="K102" s="8"/>
    </row>
    <row r="103" spans="10:11" ht="14.25">
      <c r="J103" s="8"/>
      <c r="K103" s="8"/>
    </row>
    <row r="104" spans="10:11" ht="14.25">
      <c r="J104" s="8"/>
      <c r="K104" s="8"/>
    </row>
    <row r="105" spans="10:11" ht="14.25">
      <c r="J105" s="8"/>
      <c r="K105" s="8"/>
    </row>
    <row r="106" spans="10:11" ht="14.25">
      <c r="J106" s="8"/>
      <c r="K106" s="8"/>
    </row>
    <row r="107" spans="10:11" ht="14.25">
      <c r="J107" s="8"/>
      <c r="K107" s="8"/>
    </row>
    <row r="108" spans="10:11" ht="14.25">
      <c r="J108" s="8"/>
      <c r="K108" s="8"/>
    </row>
    <row r="109" spans="10:11" ht="14.25">
      <c r="J109" s="8"/>
      <c r="K109" s="8"/>
    </row>
    <row r="110" spans="10:11" ht="14.25">
      <c r="J110" s="8"/>
      <c r="K110" s="8"/>
    </row>
    <row r="111" spans="10:11" ht="14.25">
      <c r="J111" s="8"/>
      <c r="K111" s="8"/>
    </row>
    <row r="112" spans="10:11" ht="14.25">
      <c r="J112" s="8"/>
      <c r="K112" s="8"/>
    </row>
    <row r="113" spans="10:11" ht="14.25">
      <c r="J113" s="8"/>
      <c r="K113" s="8"/>
    </row>
    <row r="114" spans="10:11" ht="14.25">
      <c r="J114" s="8"/>
      <c r="K114" s="8"/>
    </row>
    <row r="115" spans="10:11" ht="14.25">
      <c r="J115" s="8"/>
      <c r="K115" s="8"/>
    </row>
    <row r="116" spans="10:11" ht="14.25">
      <c r="J116" s="8"/>
      <c r="K116" s="8"/>
    </row>
    <row r="117" spans="10:11" ht="14.25">
      <c r="J117" s="8"/>
      <c r="K117" s="8"/>
    </row>
    <row r="118" spans="10:11" ht="14.25">
      <c r="J118" s="8"/>
      <c r="K118" s="8"/>
    </row>
    <row r="119" spans="10:11" ht="14.25">
      <c r="J119" s="8"/>
      <c r="K119" s="8"/>
    </row>
    <row r="120" spans="10:11" ht="14.25">
      <c r="J120" s="8"/>
      <c r="K120" s="8"/>
    </row>
    <row r="121" spans="10:11" ht="14.25">
      <c r="J121" s="8"/>
      <c r="K121" s="8"/>
    </row>
    <row r="122" spans="10:11" ht="14.25">
      <c r="J122" s="8"/>
      <c r="K122" s="8"/>
    </row>
    <row r="123" spans="10:11" ht="14.25">
      <c r="J123" s="8"/>
      <c r="K123" s="8"/>
    </row>
    <row r="124" spans="10:11" ht="14.25">
      <c r="J124" s="8"/>
      <c r="K124" s="8"/>
    </row>
    <row r="125" spans="10:11" ht="14.25">
      <c r="J125" s="8"/>
      <c r="K125" s="8"/>
    </row>
    <row r="126" spans="10:11" ht="14.25">
      <c r="J126" s="8"/>
      <c r="K126" s="8"/>
    </row>
    <row r="127" spans="10:11" ht="14.25">
      <c r="J127" s="8"/>
      <c r="K127" s="8"/>
    </row>
    <row r="128" spans="10:11" ht="14.25">
      <c r="J128" s="8"/>
      <c r="K128" s="8"/>
    </row>
    <row r="129" spans="10:11" ht="14.25">
      <c r="J129" s="8"/>
      <c r="K129" s="8"/>
    </row>
    <row r="130" spans="10:11" ht="14.25">
      <c r="J130" s="8"/>
      <c r="K130" s="8"/>
    </row>
    <row r="131" spans="10:11" ht="14.25">
      <c r="J131" s="8"/>
      <c r="K131" s="8"/>
    </row>
    <row r="132" spans="10:11" ht="14.25">
      <c r="J132" s="8"/>
      <c r="K132" s="8"/>
    </row>
    <row r="133" spans="10:11" ht="14.25">
      <c r="J133" s="8"/>
      <c r="K133" s="8"/>
    </row>
  </sheetData>
  <sheetProtection password="A061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2022-04-07T13:36:02Z</dcterms:modified>
  <cp:category/>
  <cp:version/>
  <cp:contentType/>
  <cp:contentStatus/>
</cp:coreProperties>
</file>