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<sst xmlns="http://schemas.openxmlformats.org/spreadsheetml/2006/main" count="146" uniqueCount="87">
  <si>
    <t>华北理工大学2022年硕士研究生第四批调剂考生复试成绩及拟录取结果</t>
  </si>
  <si>
    <t>序号</t>
  </si>
  <si>
    <t>姓名</t>
  </si>
  <si>
    <t>考生编号</t>
  </si>
  <si>
    <t>院系所名称</t>
  </si>
  <si>
    <t>专业代码</t>
  </si>
  <si>
    <t>专业名称</t>
  </si>
  <si>
    <t>学习方式</t>
  </si>
  <si>
    <t>总分</t>
  </si>
  <si>
    <t>政治加试</t>
  </si>
  <si>
    <t>口语</t>
  </si>
  <si>
    <t>听力</t>
  </si>
  <si>
    <t>面试</t>
  </si>
  <si>
    <t>复试总分</t>
  </si>
  <si>
    <t>排名成绩</t>
  </si>
  <si>
    <t>备注</t>
  </si>
  <si>
    <t>张蒙</t>
  </si>
  <si>
    <t>104592410600049</t>
  </si>
  <si>
    <t>心理与精神卫生学院</t>
  </si>
  <si>
    <t>045400</t>
  </si>
  <si>
    <t>应用心理</t>
  </si>
  <si>
    <t>非全日制</t>
  </si>
  <si>
    <t>第四批调剂，拟录取</t>
  </si>
  <si>
    <t>周湘</t>
  </si>
  <si>
    <t>106812000006102</t>
  </si>
  <si>
    <t>袁勇</t>
  </si>
  <si>
    <t>103532210004293</t>
  </si>
  <si>
    <t>王浩森</t>
  </si>
  <si>
    <t>101752000002584</t>
  </si>
  <si>
    <t>第四批调剂，因差额未拟录取</t>
  </si>
  <si>
    <t>刘盼盼</t>
  </si>
  <si>
    <t>107182410523928</t>
  </si>
  <si>
    <t>第四批调剂，复试缺考</t>
  </si>
  <si>
    <t>王叶仑</t>
  </si>
  <si>
    <t>100812027220187</t>
  </si>
  <si>
    <t>机械工程学院</t>
  </si>
  <si>
    <t>085501</t>
  </si>
  <si>
    <t>机械工程</t>
  </si>
  <si>
    <t>全日制</t>
  </si>
  <si>
    <t>一志愿，拟录取</t>
  </si>
  <si>
    <r>
      <rPr>
        <sz val="11"/>
        <color theme="1"/>
        <rFont val="宋体"/>
        <charset val="134"/>
      </rPr>
      <t>刘永龙</t>
    </r>
  </si>
  <si>
    <t>100812034220238</t>
  </si>
  <si>
    <r>
      <rPr>
        <sz val="11"/>
        <color theme="1"/>
        <rFont val="宋体"/>
        <charset val="134"/>
      </rPr>
      <t>电气工程学院</t>
    </r>
  </si>
  <si>
    <t>085406</t>
  </si>
  <si>
    <r>
      <rPr>
        <sz val="11"/>
        <color theme="1"/>
        <rFont val="宋体"/>
        <charset val="134"/>
      </rPr>
      <t>控制工程</t>
    </r>
  </si>
  <si>
    <t>张又萌</t>
  </si>
  <si>
    <t>100812041220309</t>
  </si>
  <si>
    <t>人工智能学院</t>
  </si>
  <si>
    <t>085404</t>
  </si>
  <si>
    <t>计算机技术</t>
  </si>
  <si>
    <t>李福玉</t>
  </si>
  <si>
    <t>100812047220104</t>
  </si>
  <si>
    <t>外国语学院</t>
  </si>
  <si>
    <t>055101</t>
  </si>
  <si>
    <t>英语笔译</t>
  </si>
  <si>
    <t>吕磊</t>
  </si>
  <si>
    <t>100812069220098</t>
  </si>
  <si>
    <t>护理与康复学院</t>
  </si>
  <si>
    <t>护理学</t>
  </si>
  <si>
    <t>王然</t>
  </si>
  <si>
    <t>100812069220381</t>
  </si>
  <si>
    <t>杨立国</t>
  </si>
  <si>
    <t>100812069220150</t>
  </si>
  <si>
    <t>郭晓静</t>
  </si>
  <si>
    <t>100812088220087</t>
  </si>
  <si>
    <t>管理学院</t>
  </si>
  <si>
    <t>125604</t>
  </si>
  <si>
    <t>物流工程与管理</t>
  </si>
  <si>
    <r>
      <rPr>
        <sz val="11"/>
        <color theme="1"/>
        <rFont val="宋体"/>
        <charset val="134"/>
      </rPr>
      <t>田晨</t>
    </r>
  </si>
  <si>
    <t>100822101401796</t>
  </si>
  <si>
    <r>
      <rPr>
        <sz val="11"/>
        <color theme="1"/>
        <rFont val="宋体"/>
        <charset val="134"/>
      </rPr>
      <t>冶金与能源学院</t>
    </r>
  </si>
  <si>
    <t>080600</t>
  </si>
  <si>
    <r>
      <rPr>
        <sz val="11"/>
        <color theme="1"/>
        <rFont val="宋体"/>
        <charset val="134"/>
      </rPr>
      <t>冶金工程</t>
    </r>
  </si>
  <si>
    <t>第一批调剂，拟录取</t>
  </si>
  <si>
    <r>
      <rPr>
        <sz val="11"/>
        <color theme="1"/>
        <rFont val="宋体"/>
        <charset val="134"/>
      </rPr>
      <t>杜克帅</t>
    </r>
  </si>
  <si>
    <t>101882210601592</t>
  </si>
  <si>
    <r>
      <rPr>
        <sz val="11"/>
        <color theme="1"/>
        <rFont val="宋体"/>
        <charset val="134"/>
      </rPr>
      <t>张阔</t>
    </r>
  </si>
  <si>
    <t>100812041220059</t>
  </si>
  <si>
    <r>
      <rPr>
        <sz val="11"/>
        <rFont val="宋体"/>
        <charset val="134"/>
      </rPr>
      <t>杨惠琳</t>
    </r>
  </si>
  <si>
    <t>121212000008387</t>
  </si>
  <si>
    <r>
      <rPr>
        <sz val="11"/>
        <rFont val="宋体"/>
        <charset val="134"/>
      </rPr>
      <t>心理与精神卫生学院</t>
    </r>
  </si>
  <si>
    <r>
      <rPr>
        <sz val="11"/>
        <rFont val="宋体"/>
        <charset val="134"/>
      </rPr>
      <t>应用心理</t>
    </r>
  </si>
  <si>
    <t>第二批调剂，拟录取</t>
  </si>
  <si>
    <r>
      <rPr>
        <sz val="11"/>
        <rFont val="宋体"/>
        <charset val="134"/>
      </rPr>
      <t>郝丽莹</t>
    </r>
  </si>
  <si>
    <t>100282112800098</t>
  </si>
  <si>
    <r>
      <rPr>
        <sz val="11"/>
        <rFont val="宋体"/>
        <charset val="134"/>
      </rPr>
      <t>廖桃妍</t>
    </r>
  </si>
  <si>
    <t>105902345605905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</si>
</sst>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name val="Arial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tabSelected="1" workbookViewId="0">
      <selection activeCell="G7" sqref="G7"/>
    </sheetView>
  </sheetViews>
  <sheetFormatPr defaultColWidth="9" defaultRowHeight="13.5"/>
  <cols>
    <col min="1" max="1" width="5.5" style="5" customWidth="1"/>
    <col min="2" max="2" width="6.25" style="6" customWidth="1"/>
    <col min="3" max="3" width="16.875" style="6" customWidth="1"/>
    <col min="4" max="4" width="18.75" style="6" customWidth="1"/>
    <col min="5" max="5" width="10" style="6" customWidth="1"/>
    <col min="6" max="6" width="9.625" style="6" customWidth="1"/>
    <col min="7" max="7" width="8.875" style="6" customWidth="1"/>
    <col min="8" max="9" width="4.625" style="6" customWidth="1"/>
    <col min="10" max="11" width="5.375" style="7" customWidth="1"/>
    <col min="12" max="12" width="6.5" style="7" customWidth="1"/>
    <col min="13" max="13" width="11.5" style="7" customWidth="1"/>
    <col min="14" max="14" width="10.125" style="6" customWidth="1"/>
    <col min="15" max="15" width="25.875" style="5" customWidth="1"/>
    <col min="16" max="16384" width="9" style="6"/>
  </cols>
  <sheetData>
    <row r="1" ht="20.25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18"/>
      <c r="K1" s="18"/>
      <c r="L1" s="18"/>
      <c r="M1" s="18"/>
      <c r="N1" s="8"/>
      <c r="O1" s="8"/>
    </row>
    <row r="2" s="1" customFormat="1" ht="27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9" t="s">
        <v>14</v>
      </c>
      <c r="O2" s="9" t="s">
        <v>15</v>
      </c>
    </row>
    <row r="3" s="2" customFormat="1" ht="14.25" spans="1:15">
      <c r="A3" s="10">
        <v>1</v>
      </c>
      <c r="B3" s="11" t="s">
        <v>16</v>
      </c>
      <c r="C3" s="12" t="s">
        <v>17</v>
      </c>
      <c r="D3" s="11" t="s">
        <v>18</v>
      </c>
      <c r="E3" s="12" t="s">
        <v>19</v>
      </c>
      <c r="F3" s="11" t="s">
        <v>20</v>
      </c>
      <c r="G3" s="11" t="s">
        <v>21</v>
      </c>
      <c r="H3" s="12">
        <v>398</v>
      </c>
      <c r="I3" s="12"/>
      <c r="J3" s="20">
        <v>41</v>
      </c>
      <c r="K3" s="20">
        <v>40.8</v>
      </c>
      <c r="L3" s="20">
        <v>157</v>
      </c>
      <c r="M3" s="20">
        <f t="shared" ref="M3:M7" si="0">SUM(J3:L3)</f>
        <v>238.8</v>
      </c>
      <c r="N3" s="20">
        <v>79.6</v>
      </c>
      <c r="O3" s="21" t="s">
        <v>22</v>
      </c>
    </row>
    <row r="4" s="2" customFormat="1" ht="14.25" spans="1:15">
      <c r="A4" s="10">
        <v>2</v>
      </c>
      <c r="B4" s="11" t="s">
        <v>23</v>
      </c>
      <c r="C4" s="12" t="s">
        <v>24</v>
      </c>
      <c r="D4" s="11" t="s">
        <v>18</v>
      </c>
      <c r="E4" s="12" t="s">
        <v>19</v>
      </c>
      <c r="F4" s="11" t="s">
        <v>20</v>
      </c>
      <c r="G4" s="11" t="s">
        <v>21</v>
      </c>
      <c r="H4" s="12">
        <v>396</v>
      </c>
      <c r="I4" s="12"/>
      <c r="J4" s="20">
        <v>36.6</v>
      </c>
      <c r="K4" s="20">
        <v>22.4</v>
      </c>
      <c r="L4" s="20">
        <v>155</v>
      </c>
      <c r="M4" s="20">
        <f t="shared" si="0"/>
        <v>214</v>
      </c>
      <c r="N4" s="20">
        <v>76.84</v>
      </c>
      <c r="O4" s="21" t="s">
        <v>22</v>
      </c>
    </row>
    <row r="5" s="2" customFormat="1" ht="14.25" spans="1:15">
      <c r="A5" s="10">
        <v>3</v>
      </c>
      <c r="B5" s="11" t="s">
        <v>25</v>
      </c>
      <c r="C5" s="12" t="s">
        <v>26</v>
      </c>
      <c r="D5" s="11" t="s">
        <v>18</v>
      </c>
      <c r="E5" s="12" t="s">
        <v>19</v>
      </c>
      <c r="F5" s="11" t="s">
        <v>20</v>
      </c>
      <c r="G5" s="11" t="s">
        <v>21</v>
      </c>
      <c r="H5" s="12">
        <v>391</v>
      </c>
      <c r="I5" s="12"/>
      <c r="J5" s="20">
        <v>35.4</v>
      </c>
      <c r="K5" s="20">
        <v>35.6</v>
      </c>
      <c r="L5" s="20">
        <v>137</v>
      </c>
      <c r="M5" s="20">
        <f t="shared" si="0"/>
        <v>208</v>
      </c>
      <c r="N5" s="20">
        <v>75.54</v>
      </c>
      <c r="O5" s="21" t="s">
        <v>22</v>
      </c>
    </row>
    <row r="6" s="2" customFormat="1" ht="14.25" spans="1:15">
      <c r="A6" s="10">
        <v>4</v>
      </c>
      <c r="B6" s="11" t="s">
        <v>27</v>
      </c>
      <c r="C6" s="12" t="s">
        <v>28</v>
      </c>
      <c r="D6" s="11" t="s">
        <v>18</v>
      </c>
      <c r="E6" s="12" t="s">
        <v>19</v>
      </c>
      <c r="F6" s="11" t="s">
        <v>20</v>
      </c>
      <c r="G6" s="11" t="s">
        <v>21</v>
      </c>
      <c r="H6" s="12">
        <v>392</v>
      </c>
      <c r="I6" s="12"/>
      <c r="J6" s="20">
        <v>34.8</v>
      </c>
      <c r="K6" s="20">
        <v>22.2</v>
      </c>
      <c r="L6" s="20">
        <v>128</v>
      </c>
      <c r="M6" s="20">
        <f t="shared" si="0"/>
        <v>185</v>
      </c>
      <c r="N6" s="20">
        <v>73.38</v>
      </c>
      <c r="O6" s="21" t="s">
        <v>29</v>
      </c>
    </row>
    <row r="7" s="2" customFormat="1" ht="14.25" spans="1:15">
      <c r="A7" s="10">
        <v>5</v>
      </c>
      <c r="B7" s="11" t="s">
        <v>30</v>
      </c>
      <c r="C7" s="12" t="s">
        <v>31</v>
      </c>
      <c r="D7" s="11" t="s">
        <v>18</v>
      </c>
      <c r="E7" s="12" t="s">
        <v>19</v>
      </c>
      <c r="F7" s="11" t="s">
        <v>20</v>
      </c>
      <c r="G7" s="11" t="s">
        <v>21</v>
      </c>
      <c r="H7" s="12">
        <v>395</v>
      </c>
      <c r="I7" s="12"/>
      <c r="J7" s="20">
        <v>0</v>
      </c>
      <c r="K7" s="20">
        <v>0</v>
      </c>
      <c r="L7" s="20">
        <v>0</v>
      </c>
      <c r="M7" s="20">
        <f t="shared" si="0"/>
        <v>0</v>
      </c>
      <c r="N7" s="20">
        <v>55.3</v>
      </c>
      <c r="O7" s="21" t="s">
        <v>32</v>
      </c>
    </row>
    <row r="8" ht="14.25" spans="1:15">
      <c r="A8" s="10">
        <v>6</v>
      </c>
      <c r="B8" s="13" t="s">
        <v>33</v>
      </c>
      <c r="C8" s="28" t="s">
        <v>34</v>
      </c>
      <c r="D8" s="13" t="s">
        <v>35</v>
      </c>
      <c r="E8" s="13" t="s">
        <v>36</v>
      </c>
      <c r="F8" s="13" t="s">
        <v>37</v>
      </c>
      <c r="G8" s="14" t="s">
        <v>38</v>
      </c>
      <c r="H8" s="13">
        <v>289</v>
      </c>
      <c r="I8" s="13"/>
      <c r="J8" s="22">
        <v>39.4</v>
      </c>
      <c r="K8" s="22">
        <v>39.4</v>
      </c>
      <c r="L8" s="22">
        <v>124.6</v>
      </c>
      <c r="M8" s="22">
        <v>203.4</v>
      </c>
      <c r="N8" s="22">
        <v>60.8</v>
      </c>
      <c r="O8" s="14" t="s">
        <v>39</v>
      </c>
    </row>
    <row r="9" ht="14.25" spans="1:15">
      <c r="A9" s="10">
        <v>7</v>
      </c>
      <c r="B9" s="13" t="s">
        <v>40</v>
      </c>
      <c r="C9" s="28" t="s">
        <v>41</v>
      </c>
      <c r="D9" s="13" t="s">
        <v>42</v>
      </c>
      <c r="E9" s="13" t="s">
        <v>43</v>
      </c>
      <c r="F9" s="13" t="s">
        <v>44</v>
      </c>
      <c r="G9" s="14" t="s">
        <v>38</v>
      </c>
      <c r="H9" s="13">
        <v>318</v>
      </c>
      <c r="I9" s="13"/>
      <c r="J9" s="22">
        <v>45.4</v>
      </c>
      <c r="K9" s="22">
        <v>45</v>
      </c>
      <c r="L9" s="22">
        <v>180.6</v>
      </c>
      <c r="M9" s="22">
        <v>271</v>
      </c>
      <c r="N9" s="22">
        <v>71.62</v>
      </c>
      <c r="O9" s="14" t="s">
        <v>39</v>
      </c>
    </row>
    <row r="10" ht="14.25" spans="1:15">
      <c r="A10" s="10">
        <v>8</v>
      </c>
      <c r="B10" s="13" t="s">
        <v>45</v>
      </c>
      <c r="C10" s="28" t="s">
        <v>46</v>
      </c>
      <c r="D10" s="13" t="s">
        <v>47</v>
      </c>
      <c r="E10" s="13" t="s">
        <v>48</v>
      </c>
      <c r="F10" s="13" t="s">
        <v>49</v>
      </c>
      <c r="G10" s="14" t="s">
        <v>38</v>
      </c>
      <c r="H10" s="13">
        <v>309</v>
      </c>
      <c r="I10" s="13"/>
      <c r="J10" s="22">
        <v>35.2</v>
      </c>
      <c r="K10" s="22">
        <v>35.8</v>
      </c>
      <c r="L10" s="22">
        <v>150</v>
      </c>
      <c r="M10" s="22">
        <v>221</v>
      </c>
      <c r="N10" s="22">
        <v>65.36</v>
      </c>
      <c r="O10" s="14" t="s">
        <v>39</v>
      </c>
    </row>
    <row r="11" ht="14.25" spans="1:15">
      <c r="A11" s="10">
        <v>9</v>
      </c>
      <c r="B11" s="13" t="s">
        <v>50</v>
      </c>
      <c r="C11" s="28" t="s">
        <v>51</v>
      </c>
      <c r="D11" s="13" t="s">
        <v>52</v>
      </c>
      <c r="E11" s="13" t="s">
        <v>53</v>
      </c>
      <c r="F11" s="13" t="s">
        <v>54</v>
      </c>
      <c r="G11" s="14" t="s">
        <v>38</v>
      </c>
      <c r="H11" s="13">
        <v>374</v>
      </c>
      <c r="I11" s="13"/>
      <c r="J11" s="22">
        <v>41.25</v>
      </c>
      <c r="K11" s="22">
        <v>40</v>
      </c>
      <c r="L11" s="22">
        <v>161.5</v>
      </c>
      <c r="M11" s="22">
        <v>242.75</v>
      </c>
      <c r="N11" s="22">
        <v>76.635</v>
      </c>
      <c r="O11" s="14" t="s">
        <v>39</v>
      </c>
    </row>
    <row r="12" ht="14.25" spans="1:15">
      <c r="A12" s="10">
        <v>10</v>
      </c>
      <c r="B12" s="13" t="s">
        <v>55</v>
      </c>
      <c r="C12" s="28" t="s">
        <v>56</v>
      </c>
      <c r="D12" s="13" t="s">
        <v>57</v>
      </c>
      <c r="E12" s="13">
        <v>101100</v>
      </c>
      <c r="F12" s="13" t="s">
        <v>58</v>
      </c>
      <c r="G12" s="14" t="s">
        <v>38</v>
      </c>
      <c r="H12" s="13">
        <v>321</v>
      </c>
      <c r="I12" s="13"/>
      <c r="J12" s="22">
        <v>41.5833333333333</v>
      </c>
      <c r="K12" s="22">
        <v>37.75</v>
      </c>
      <c r="L12" s="22">
        <v>157.916666666667</v>
      </c>
      <c r="M12" s="22">
        <v>237.25</v>
      </c>
      <c r="N12" s="22">
        <v>68.665</v>
      </c>
      <c r="O12" s="14" t="s">
        <v>39</v>
      </c>
    </row>
    <row r="13" ht="14.25" spans="1:15">
      <c r="A13" s="10">
        <v>11</v>
      </c>
      <c r="B13" s="13" t="s">
        <v>59</v>
      </c>
      <c r="C13" s="28" t="s">
        <v>60</v>
      </c>
      <c r="D13" s="13" t="s">
        <v>57</v>
      </c>
      <c r="E13" s="13">
        <v>101100</v>
      </c>
      <c r="F13" s="13" t="s">
        <v>58</v>
      </c>
      <c r="G13" s="14" t="s">
        <v>38</v>
      </c>
      <c r="H13" s="13">
        <v>314</v>
      </c>
      <c r="I13" s="13"/>
      <c r="J13" s="22">
        <v>37.25</v>
      </c>
      <c r="K13" s="22">
        <v>41.4166666666667</v>
      </c>
      <c r="L13" s="22">
        <v>168.333333333333</v>
      </c>
      <c r="M13" s="22">
        <v>247</v>
      </c>
      <c r="N13" s="22">
        <v>68.66</v>
      </c>
      <c r="O13" s="14" t="s">
        <v>39</v>
      </c>
    </row>
    <row r="14" ht="14.25" spans="1:15">
      <c r="A14" s="10">
        <v>12</v>
      </c>
      <c r="B14" s="13" t="s">
        <v>61</v>
      </c>
      <c r="C14" s="28" t="s">
        <v>62</v>
      </c>
      <c r="D14" s="13" t="s">
        <v>57</v>
      </c>
      <c r="E14" s="13">
        <v>101100</v>
      </c>
      <c r="F14" s="13" t="s">
        <v>58</v>
      </c>
      <c r="G14" s="14" t="s">
        <v>38</v>
      </c>
      <c r="H14" s="13">
        <v>315</v>
      </c>
      <c r="I14" s="13"/>
      <c r="J14" s="22">
        <v>37.4166666666667</v>
      </c>
      <c r="K14" s="22">
        <v>34.8333333333333</v>
      </c>
      <c r="L14" s="22">
        <v>173.333333333333</v>
      </c>
      <c r="M14" s="22">
        <v>245.583333333333</v>
      </c>
      <c r="N14" s="22">
        <v>68.6583333333333</v>
      </c>
      <c r="O14" s="14" t="s">
        <v>39</v>
      </c>
    </row>
    <row r="15" ht="14.25" spans="1:15">
      <c r="A15" s="10">
        <v>13</v>
      </c>
      <c r="B15" s="13" t="s">
        <v>63</v>
      </c>
      <c r="C15" s="28" t="s">
        <v>64</v>
      </c>
      <c r="D15" s="13" t="s">
        <v>65</v>
      </c>
      <c r="E15" s="13" t="s">
        <v>66</v>
      </c>
      <c r="F15" s="13" t="s">
        <v>67</v>
      </c>
      <c r="G15" s="14" t="s">
        <v>38</v>
      </c>
      <c r="H15" s="13">
        <v>198</v>
      </c>
      <c r="I15" s="13">
        <v>32</v>
      </c>
      <c r="J15" s="22">
        <v>43.5</v>
      </c>
      <c r="K15" s="22">
        <v>43.5</v>
      </c>
      <c r="L15" s="22">
        <v>127.8</v>
      </c>
      <c r="M15" s="22">
        <v>246.8</v>
      </c>
      <c r="N15" s="22">
        <v>70.88</v>
      </c>
      <c r="O15" s="14" t="s">
        <v>39</v>
      </c>
    </row>
    <row r="16" s="3" customFormat="1" ht="14.25" spans="1:19">
      <c r="A16" s="10">
        <v>14</v>
      </c>
      <c r="B16" s="15" t="s">
        <v>68</v>
      </c>
      <c r="C16" s="15" t="s">
        <v>69</v>
      </c>
      <c r="D16" s="15" t="s">
        <v>70</v>
      </c>
      <c r="E16" s="15" t="s">
        <v>71</v>
      </c>
      <c r="F16" s="15" t="s">
        <v>72</v>
      </c>
      <c r="G16" s="16" t="s">
        <v>38</v>
      </c>
      <c r="H16" s="15">
        <v>279</v>
      </c>
      <c r="I16" s="15"/>
      <c r="J16" s="23">
        <v>43.2</v>
      </c>
      <c r="K16" s="23">
        <v>39.4</v>
      </c>
      <c r="L16" s="23">
        <v>144.6</v>
      </c>
      <c r="M16" s="23">
        <v>227.2</v>
      </c>
      <c r="N16" s="23">
        <v>61.78</v>
      </c>
      <c r="O16" s="16" t="s">
        <v>73</v>
      </c>
      <c r="P16" s="24"/>
      <c r="Q16" s="24"/>
      <c r="R16" s="24"/>
      <c r="S16" s="24"/>
    </row>
    <row r="17" s="3" customFormat="1" ht="14.25" spans="1:19">
      <c r="A17" s="10">
        <v>15</v>
      </c>
      <c r="B17" s="15" t="s">
        <v>74</v>
      </c>
      <c r="C17" s="15" t="s">
        <v>75</v>
      </c>
      <c r="D17" s="15" t="s">
        <v>70</v>
      </c>
      <c r="E17" s="15" t="s">
        <v>71</v>
      </c>
      <c r="F17" s="15" t="s">
        <v>72</v>
      </c>
      <c r="G17" s="16" t="s">
        <v>38</v>
      </c>
      <c r="H17" s="15">
        <v>291</v>
      </c>
      <c r="I17" s="15"/>
      <c r="J17" s="23">
        <v>36.8</v>
      </c>
      <c r="K17" s="23">
        <v>37.8</v>
      </c>
      <c r="L17" s="23">
        <v>135</v>
      </c>
      <c r="M17" s="23">
        <v>209.6</v>
      </c>
      <c r="N17" s="23">
        <v>61.7</v>
      </c>
      <c r="O17" s="16" t="s">
        <v>73</v>
      </c>
      <c r="P17" s="24"/>
      <c r="Q17" s="24"/>
      <c r="R17" s="24"/>
      <c r="S17" s="24"/>
    </row>
    <row r="18" s="3" customFormat="1" ht="14.25" spans="1:19">
      <c r="A18" s="10">
        <v>16</v>
      </c>
      <c r="B18" s="15" t="s">
        <v>76</v>
      </c>
      <c r="C18" s="15" t="s">
        <v>77</v>
      </c>
      <c r="D18" s="15" t="s">
        <v>70</v>
      </c>
      <c r="E18" s="15" t="s">
        <v>71</v>
      </c>
      <c r="F18" s="15" t="s">
        <v>72</v>
      </c>
      <c r="G18" s="16" t="s">
        <v>38</v>
      </c>
      <c r="H18" s="15">
        <v>278</v>
      </c>
      <c r="I18" s="15"/>
      <c r="J18" s="23">
        <v>40</v>
      </c>
      <c r="K18" s="23">
        <v>37.4</v>
      </c>
      <c r="L18" s="23">
        <v>142.6</v>
      </c>
      <c r="M18" s="23">
        <v>220</v>
      </c>
      <c r="N18" s="23">
        <v>60.92</v>
      </c>
      <c r="O18" s="16" t="s">
        <v>73</v>
      </c>
      <c r="P18" s="24"/>
      <c r="Q18" s="24"/>
      <c r="R18" s="24"/>
      <c r="S18" s="24"/>
    </row>
    <row r="19" s="4" customFormat="1" ht="14.25" spans="1:19">
      <c r="A19" s="10">
        <v>17</v>
      </c>
      <c r="B19" s="17" t="s">
        <v>78</v>
      </c>
      <c r="C19" s="17" t="s">
        <v>79</v>
      </c>
      <c r="D19" s="17" t="s">
        <v>80</v>
      </c>
      <c r="E19" s="17" t="s">
        <v>19</v>
      </c>
      <c r="F19" s="17" t="s">
        <v>81</v>
      </c>
      <c r="G19" s="11" t="s">
        <v>21</v>
      </c>
      <c r="H19" s="17">
        <v>389</v>
      </c>
      <c r="I19" s="25"/>
      <c r="J19" s="25">
        <v>39</v>
      </c>
      <c r="K19" s="25">
        <v>32.6</v>
      </c>
      <c r="L19" s="25">
        <v>147</v>
      </c>
      <c r="M19" s="25">
        <v>218.6</v>
      </c>
      <c r="N19" s="25">
        <v>76.32</v>
      </c>
      <c r="O19" s="26" t="s">
        <v>82</v>
      </c>
      <c r="P19" s="27"/>
      <c r="Q19" s="27"/>
      <c r="R19" s="27"/>
      <c r="S19" s="27"/>
    </row>
    <row r="20" s="4" customFormat="1" ht="14.25" spans="1:19">
      <c r="A20" s="10">
        <v>18</v>
      </c>
      <c r="B20" s="17" t="s">
        <v>83</v>
      </c>
      <c r="C20" s="17" t="s">
        <v>84</v>
      </c>
      <c r="D20" s="17" t="s">
        <v>80</v>
      </c>
      <c r="E20" s="17" t="s">
        <v>19</v>
      </c>
      <c r="F20" s="17" t="s">
        <v>81</v>
      </c>
      <c r="G20" s="11" t="s">
        <v>21</v>
      </c>
      <c r="H20" s="17">
        <v>387</v>
      </c>
      <c r="I20" s="25"/>
      <c r="J20" s="25">
        <v>33.4</v>
      </c>
      <c r="K20" s="25">
        <v>31</v>
      </c>
      <c r="L20" s="25">
        <v>152.6</v>
      </c>
      <c r="M20" s="25">
        <v>217</v>
      </c>
      <c r="N20" s="25">
        <v>75.88</v>
      </c>
      <c r="O20" s="26" t="s">
        <v>82</v>
      </c>
      <c r="P20" s="27"/>
      <c r="Q20" s="27"/>
      <c r="R20" s="27"/>
      <c r="S20" s="27"/>
    </row>
    <row r="21" s="4" customFormat="1" ht="14.25" spans="1:19">
      <c r="A21" s="10">
        <v>19</v>
      </c>
      <c r="B21" s="17" t="s">
        <v>85</v>
      </c>
      <c r="C21" s="17" t="s">
        <v>86</v>
      </c>
      <c r="D21" s="17" t="s">
        <v>80</v>
      </c>
      <c r="E21" s="17" t="s">
        <v>19</v>
      </c>
      <c r="F21" s="17" t="s">
        <v>81</v>
      </c>
      <c r="G21" s="11" t="s">
        <v>21</v>
      </c>
      <c r="H21" s="17">
        <v>396</v>
      </c>
      <c r="I21" s="25"/>
      <c r="J21" s="25">
        <v>38.8</v>
      </c>
      <c r="K21" s="25">
        <v>19.6</v>
      </c>
      <c r="L21" s="25">
        <v>145.4</v>
      </c>
      <c r="M21" s="25">
        <v>203.8</v>
      </c>
      <c r="N21" s="25">
        <v>75.82</v>
      </c>
      <c r="O21" s="26" t="s">
        <v>82</v>
      </c>
      <c r="P21" s="27"/>
      <c r="Q21" s="27"/>
      <c r="R21" s="27"/>
      <c r="S21" s="27"/>
    </row>
  </sheetData>
  <mergeCells count="1">
    <mergeCell ref="A1:O1"/>
  </mergeCells>
  <pageMargins left="0.7" right="0.7" top="0.75" bottom="0.75" header="0.3" footer="0.3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BG-PC</cp:lastModifiedBy>
  <dcterms:created xsi:type="dcterms:W3CDTF">2021-03-20T09:22:00Z</dcterms:created>
  <cp:lastPrinted>2022-04-18T07:06:00Z</cp:lastPrinted>
  <dcterms:modified xsi:type="dcterms:W3CDTF">2022-04-19T02:59:28Z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F86EE7C7A6544B219E0FCD752453BD44</vt:lpwstr>
  </property>
  <property fmtid="{D5CDD505-2E9C-101B-9397-08002B2CF9AE}" pid="3" name="KSOProductBuildVer">
    <vt:lpwstr>2052-11.1.0.10314</vt:lpwstr>
  </property>
</Properties>
</file>